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adira Medina\Desktop\INF FINANCIRA TRASPARENCIA\INFORMACIÓN 2023\3ER TRIMESTRE 2023\INFORMACIÓN PRESUPUESTARIA\"/>
    </mc:Choice>
  </mc:AlternateContent>
  <xr:revisionPtr revIDLastSave="0" documentId="13_ncr:1_{6E71B721-848B-487D-BCC2-5771AC27BFBA}" xr6:coauthVersionLast="47" xr6:coauthVersionMax="47" xr10:uidLastSave="{00000000-0000-0000-0000-000000000000}"/>
  <bookViews>
    <workbookView xWindow="-108" yWindow="-108" windowWidth="23256" windowHeight="12456" xr2:uid="{FB0653CC-B689-49C5-A75A-AAA0BFFA022D}"/>
  </bookViews>
  <sheets>
    <sheet name="Hoja1" sheetId="1" r:id="rId1"/>
  </sheets>
  <definedNames>
    <definedName name="_xlnm.Print_Area" localSheetId="0">Hoja1!$A$1:$I$50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1" i="1" l="1"/>
  <c r="I21" i="1" s="1"/>
  <c r="F20" i="1"/>
  <c r="I20" i="1" s="1"/>
  <c r="F19" i="1"/>
  <c r="I19" i="1" s="1"/>
  <c r="F18" i="1"/>
  <c r="F12" i="1" s="1"/>
  <c r="F17" i="1"/>
  <c r="I17" i="1" s="1"/>
  <c r="F16" i="1"/>
  <c r="I16" i="1" s="1"/>
  <c r="F15" i="1"/>
  <c r="I15" i="1" s="1"/>
  <c r="F14" i="1"/>
  <c r="I14" i="1" s="1"/>
  <c r="F13" i="1"/>
  <c r="I13" i="1" s="1"/>
  <c r="H12" i="1"/>
  <c r="G12" i="1"/>
  <c r="E12" i="1"/>
  <c r="D12" i="1"/>
  <c r="I18" i="1" l="1"/>
  <c r="I12" i="1" s="1"/>
</calcChain>
</file>

<file path=xl/sharedStrings.xml><?xml version="1.0" encoding="utf-8"?>
<sst xmlns="http://schemas.openxmlformats.org/spreadsheetml/2006/main" count="50" uniqueCount="50">
  <si>
    <t xml:space="preserve">ESTADO ANALÍTICO DEL EJERCICIO PRESUPUESTO EGRESOS CLASIFICACIÓN </t>
  </si>
  <si>
    <t>FUNCIONAL (FINALIDAD Y FUNCIÓN )</t>
  </si>
  <si>
    <t>DEL 01 DE ENERO AL30 DE SEPTIEMBRE 2023</t>
  </si>
  <si>
    <t>MUNICIPIO DE: NOGALES, SONORA</t>
  </si>
  <si>
    <t>ORGANISMO OPERADOR MUNICIPAL DE AGUA POTABLE, ALCANTARILLADO Y SANEAMIENTO DE NOGALES,SONORA</t>
  </si>
  <si>
    <t xml:space="preserve">CONCEPTO </t>
  </si>
  <si>
    <t xml:space="preserve">EGRESOS </t>
  </si>
  <si>
    <t>SUBEJERCICIO</t>
  </si>
  <si>
    <t>APROBADO</t>
  </si>
  <si>
    <t xml:space="preserve">AMPLIACIONES/REDUCCIONES </t>
  </si>
  <si>
    <t>MODIFICADO</t>
  </si>
  <si>
    <t xml:space="preserve">DEVENGADO </t>
  </si>
  <si>
    <t xml:space="preserve">PAGADO </t>
  </si>
  <si>
    <t>3 = (1 + 2 )</t>
  </si>
  <si>
    <t>6 = ( 3 - 4 )</t>
  </si>
  <si>
    <t>Gobierno</t>
  </si>
  <si>
    <t xml:space="preserve">     Legislación</t>
  </si>
  <si>
    <t xml:space="preserve">    Justicia</t>
  </si>
  <si>
    <t xml:space="preserve">    Coordinación de la Política de Gobierno</t>
  </si>
  <si>
    <t xml:space="preserve">    Relaciones Exteriores</t>
  </si>
  <si>
    <t xml:space="preserve">    Asuntos Financieros y Hacendarios</t>
  </si>
  <si>
    <t xml:space="preserve">    Seguridad Nacional</t>
  </si>
  <si>
    <t xml:space="preserve">    Asuntos de Orden Público y de Seguridad Interior</t>
  </si>
  <si>
    <t xml:space="preserve">    Otros Servicios Generales</t>
  </si>
  <si>
    <t>Desarrollo Social</t>
  </si>
  <si>
    <t xml:space="preserve">     Protección Ambiental</t>
  </si>
  <si>
    <t xml:space="preserve">     Vivienda y Servicios a la Comunidad</t>
  </si>
  <si>
    <t xml:space="preserve">     Salud</t>
  </si>
  <si>
    <t xml:space="preserve">     Recreación, Cultura y Otras Manifestaciones Sociales</t>
  </si>
  <si>
    <t xml:space="preserve">     Educación</t>
  </si>
  <si>
    <t xml:space="preserve">     Protección Social</t>
  </si>
  <si>
    <t xml:space="preserve">     Otros Asuntos Sociales</t>
  </si>
  <si>
    <t>Desarrollo Económico</t>
  </si>
  <si>
    <t xml:space="preserve">     Asuntos Económicos, Comerciales y Laborales en General</t>
  </si>
  <si>
    <t xml:space="preserve">     Agropecuaria, Silvicultura, Pesca y Caza</t>
  </si>
  <si>
    <t xml:space="preserve">    Combustibles y Energía</t>
  </si>
  <si>
    <t xml:space="preserve">    Minería, Manufacturas y Construcción</t>
  </si>
  <si>
    <t xml:space="preserve">    Transporte</t>
  </si>
  <si>
    <t xml:space="preserve">    Comunicaciones</t>
  </si>
  <si>
    <t xml:space="preserve">    Turismo</t>
  </si>
  <si>
    <t xml:space="preserve">    Ciencia, Tecnología e Innovación</t>
  </si>
  <si>
    <t xml:space="preserve">    Otras Industrias y Otros Asuntos Económicos</t>
  </si>
  <si>
    <t>Otras no Clasificadas en Funciones Anteriores</t>
  </si>
  <si>
    <t xml:space="preserve">     Transacciones de la Deuda Pública / Costo Financiero de la Deuda</t>
  </si>
  <si>
    <t xml:space="preserve">     Transferencias, Participaciones y Aportaciones entre Diferentes Niveles y Ordenes de Gobierno</t>
  </si>
  <si>
    <t xml:space="preserve">     Saneamiento del Sistema Financiero</t>
  </si>
  <si>
    <t xml:space="preserve">     Adeudos de Ejercicios Fiscales Anteriores</t>
  </si>
  <si>
    <t>Total del Gasto</t>
  </si>
  <si>
    <t>Bajo protesta de decir verdad declaramos que los Estados Financieros y sus Notas son razonablemente correctos y responsabilidad del emisor</t>
  </si>
  <si>
    <t>INFORMACIÓN FINANCIERA TERCR TRIMESTRE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</si>
</sst>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0_ ;\-0\ "/>
    <numFmt numFmtId="165" formatCode="#,##0_ ;[Red]\-#,##0\ "/>
  </numFmts>
  <fonts count="13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57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3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64" fontId="5" fillId="3" borderId="3" xfId="1" applyNumberFormat="1" applyFont="1" applyFill="1" applyBorder="1" applyAlignment="1" applyProtection="1">
      <alignment horizontal="center" vertical="center"/>
    </xf>
    <xf numFmtId="164" fontId="5" fillId="3" borderId="3" xfId="1" applyNumberFormat="1" applyFont="1" applyFill="1" applyBorder="1" applyAlignment="1" applyProtection="1">
      <alignment horizontal="center" vertical="center" wrapText="1"/>
    </xf>
    <xf numFmtId="164" fontId="5" fillId="3" borderId="12" xfId="1" applyNumberFormat="1" applyFont="1" applyFill="1" applyBorder="1" applyAlignment="1" applyProtection="1">
      <alignment horizontal="center" vertical="center"/>
    </xf>
    <xf numFmtId="0" fontId="9" fillId="4" borderId="1" xfId="0" applyFont="1" applyFill="1" applyBorder="1" applyAlignment="1">
      <alignment horizontal="left" vertical="center" wrapText="1"/>
    </xf>
    <xf numFmtId="0" fontId="9" fillId="4" borderId="2" xfId="0" applyFont="1" applyFill="1" applyBorder="1" applyAlignment="1">
      <alignment horizontal="justify" vertical="center" wrapText="1"/>
    </xf>
    <xf numFmtId="165" fontId="9" fillId="4" borderId="6" xfId="1" applyNumberFormat="1" applyFont="1" applyFill="1" applyBorder="1" applyAlignment="1">
      <alignment horizontal="justify" vertical="center" wrapText="1"/>
    </xf>
    <xf numFmtId="3" fontId="10" fillId="5" borderId="13" xfId="0" applyNumberFormat="1" applyFont="1" applyFill="1" applyBorder="1" applyAlignment="1">
      <alignment horizontal="right" vertical="center" wrapText="1"/>
    </xf>
    <xf numFmtId="0" fontId="11" fillId="5" borderId="7" xfId="0" applyFont="1" applyFill="1" applyBorder="1" applyAlignment="1">
      <alignment horizontal="left" vertical="center"/>
    </xf>
    <xf numFmtId="3" fontId="11" fillId="5" borderId="13" xfId="0" applyNumberFormat="1" applyFont="1" applyFill="1" applyBorder="1" applyAlignment="1" applyProtection="1">
      <alignment horizontal="right" vertical="center" wrapText="1"/>
      <protection locked="0"/>
    </xf>
    <xf numFmtId="3" fontId="11" fillId="5" borderId="13" xfId="0" applyNumberFormat="1" applyFont="1" applyFill="1" applyBorder="1" applyAlignment="1">
      <alignment horizontal="right" vertical="center" wrapText="1"/>
    </xf>
    <xf numFmtId="0" fontId="11" fillId="5" borderId="8" xfId="0" applyFont="1" applyFill="1" applyBorder="1" applyAlignment="1">
      <alignment horizontal="justify" vertical="center"/>
    </xf>
    <xf numFmtId="3" fontId="10" fillId="5" borderId="13" xfId="0" applyNumberFormat="1" applyFont="1" applyFill="1" applyBorder="1" applyAlignment="1">
      <alignment horizontal="right" vertical="top" wrapText="1"/>
    </xf>
    <xf numFmtId="3" fontId="10" fillId="5" borderId="13" xfId="0" applyNumberFormat="1" applyFont="1" applyFill="1" applyBorder="1" applyAlignment="1" applyProtection="1">
      <alignment horizontal="right" vertical="top"/>
      <protection locked="0"/>
    </xf>
    <xf numFmtId="3" fontId="11" fillId="5" borderId="13" xfId="0" applyNumberFormat="1" applyFont="1" applyFill="1" applyBorder="1" applyAlignment="1" applyProtection="1">
      <alignment horizontal="right" vertical="top"/>
      <protection locked="0"/>
    </xf>
    <xf numFmtId="3" fontId="11" fillId="5" borderId="13" xfId="0" applyNumberFormat="1" applyFont="1" applyFill="1" applyBorder="1" applyAlignment="1">
      <alignment horizontal="right" vertical="top" wrapText="1"/>
    </xf>
    <xf numFmtId="3" fontId="11" fillId="5" borderId="13" xfId="0" applyNumberFormat="1" applyFont="1" applyFill="1" applyBorder="1" applyAlignment="1" applyProtection="1">
      <alignment horizontal="right" vertical="center"/>
      <protection locked="0"/>
    </xf>
    <xf numFmtId="3" fontId="11" fillId="5" borderId="13" xfId="0" applyNumberFormat="1" applyFont="1" applyFill="1" applyBorder="1" applyAlignment="1">
      <alignment horizontal="right" vertical="center"/>
    </xf>
    <xf numFmtId="3" fontId="10" fillId="5" borderId="13" xfId="0" applyNumberFormat="1" applyFont="1" applyFill="1" applyBorder="1" applyAlignment="1">
      <alignment horizontal="right" vertical="center"/>
    </xf>
    <xf numFmtId="0" fontId="11" fillId="5" borderId="10" xfId="0" applyFont="1" applyFill="1" applyBorder="1" applyAlignment="1">
      <alignment horizontal="left" vertical="center"/>
    </xf>
    <xf numFmtId="0" fontId="11" fillId="5" borderId="11" xfId="0" applyFont="1" applyFill="1" applyBorder="1" applyAlignment="1">
      <alignment vertical="center"/>
    </xf>
    <xf numFmtId="3" fontId="11" fillId="5" borderId="9" xfId="0" applyNumberFormat="1" applyFont="1" applyFill="1" applyBorder="1" applyAlignment="1">
      <alignment horizontal="right" vertical="center"/>
    </xf>
    <xf numFmtId="0" fontId="10" fillId="5" borderId="10" xfId="0" applyFont="1" applyFill="1" applyBorder="1" applyAlignment="1">
      <alignment horizontal="left" vertical="center"/>
    </xf>
    <xf numFmtId="0" fontId="10" fillId="5" borderId="11" xfId="0" applyFont="1" applyFill="1" applyBorder="1" applyAlignment="1">
      <alignment vertical="center"/>
    </xf>
    <xf numFmtId="3" fontId="10" fillId="5" borderId="12" xfId="0" applyNumberFormat="1" applyFont="1" applyFill="1" applyBorder="1" applyAlignment="1" applyProtection="1">
      <alignment horizontal="right" vertical="top"/>
      <protection locked="0"/>
    </xf>
    <xf numFmtId="3" fontId="10" fillId="5" borderId="12" xfId="0" applyNumberFormat="1" applyFont="1" applyFill="1" applyBorder="1" applyAlignment="1">
      <alignment horizontal="right" vertical="top" wrapText="1"/>
    </xf>
    <xf numFmtId="0" fontId="4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1" fillId="5" borderId="7" xfId="0" applyFont="1" applyFill="1" applyBorder="1" applyAlignment="1">
      <alignment horizontal="left" vertical="center"/>
    </xf>
    <xf numFmtId="0" fontId="11" fillId="5" borderId="8" xfId="0" applyFont="1" applyFill="1" applyBorder="1" applyAlignment="1">
      <alignment horizontal="left" vertical="center"/>
    </xf>
    <xf numFmtId="0" fontId="10" fillId="5" borderId="7" xfId="0" applyFont="1" applyFill="1" applyBorder="1" applyAlignment="1">
      <alignment horizontal="left" vertical="center" wrapText="1"/>
    </xf>
    <xf numFmtId="0" fontId="10" fillId="5" borderId="8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164" fontId="3" fillId="3" borderId="1" xfId="1" applyNumberFormat="1" applyFont="1" applyFill="1" applyBorder="1" applyAlignment="1" applyProtection="1">
      <alignment horizontal="center" vertical="center"/>
    </xf>
    <xf numFmtId="164" fontId="3" fillId="3" borderId="2" xfId="1" applyNumberFormat="1" applyFont="1" applyFill="1" applyBorder="1" applyAlignment="1" applyProtection="1">
      <alignment horizontal="center" vertical="center"/>
    </xf>
    <xf numFmtId="164" fontId="3" fillId="3" borderId="7" xfId="1" applyNumberFormat="1" applyFont="1" applyFill="1" applyBorder="1" applyAlignment="1" applyProtection="1">
      <alignment horizontal="center" vertical="center"/>
    </xf>
    <xf numFmtId="164" fontId="3" fillId="3" borderId="8" xfId="1" applyNumberFormat="1" applyFont="1" applyFill="1" applyBorder="1" applyAlignment="1" applyProtection="1">
      <alignment horizontal="center" vertical="center"/>
    </xf>
    <xf numFmtId="164" fontId="3" fillId="3" borderId="10" xfId="1" applyNumberFormat="1" applyFont="1" applyFill="1" applyBorder="1" applyAlignment="1" applyProtection="1">
      <alignment horizontal="center" vertical="center"/>
    </xf>
    <xf numFmtId="164" fontId="3" fillId="3" borderId="11" xfId="1" applyNumberFormat="1" applyFont="1" applyFill="1" applyBorder="1" applyAlignment="1" applyProtection="1">
      <alignment horizontal="center" vertical="center"/>
    </xf>
    <xf numFmtId="164" fontId="3" fillId="3" borderId="3" xfId="1" applyNumberFormat="1" applyFont="1" applyFill="1" applyBorder="1" applyAlignment="1" applyProtection="1">
      <alignment horizontal="center" vertical="center"/>
    </xf>
    <xf numFmtId="164" fontId="3" fillId="3" borderId="4" xfId="1" applyNumberFormat="1" applyFont="1" applyFill="1" applyBorder="1" applyAlignment="1" applyProtection="1">
      <alignment horizontal="center" vertical="center"/>
    </xf>
    <xf numFmtId="164" fontId="3" fillId="3" borderId="5" xfId="1" applyNumberFormat="1" applyFont="1" applyFill="1" applyBorder="1" applyAlignment="1" applyProtection="1">
      <alignment horizontal="center" vertical="center"/>
    </xf>
    <xf numFmtId="164" fontId="3" fillId="3" borderId="6" xfId="1" applyNumberFormat="1" applyFont="1" applyFill="1" applyBorder="1" applyAlignment="1" applyProtection="1">
      <alignment horizontal="center" vertical="center"/>
    </xf>
    <xf numFmtId="164" fontId="3" fillId="3" borderId="9" xfId="1" applyNumberFormat="1" applyFont="1" applyFill="1" applyBorder="1" applyAlignment="1" applyProtection="1">
      <alignment horizontal="center" vertical="center"/>
    </xf>
  </cellXfs>
  <cellStyles count="2">
    <cellStyle name="Millares 10" xfId="1" xr:uid="{DAC68A94-77D6-45DD-8A4B-5D26AD8FA3DC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0</xdr:row>
      <xdr:rowOff>24764</xdr:rowOff>
    </xdr:from>
    <xdr:to>
      <xdr:col>2</xdr:col>
      <xdr:colOff>476250</xdr:colOff>
      <xdr:row>4</xdr:row>
      <xdr:rowOff>139064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9E3DEC9-E9DC-43F8-AA78-79D8C37939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6690" y="24764"/>
          <a:ext cx="1463040" cy="853440"/>
        </a:xfrm>
        <a:prstGeom prst="rect">
          <a:avLst/>
        </a:prstGeom>
      </xdr:spPr>
    </xdr:pic>
    <xdr:clientData/>
  </xdr:twoCellAnchor>
  <xdr:twoCellAnchor editAs="oneCell">
    <xdr:from>
      <xdr:col>7</xdr:col>
      <xdr:colOff>790575</xdr:colOff>
      <xdr:row>0</xdr:row>
      <xdr:rowOff>57150</xdr:rowOff>
    </xdr:from>
    <xdr:to>
      <xdr:col>8</xdr:col>
      <xdr:colOff>879792</xdr:colOff>
      <xdr:row>4</xdr:row>
      <xdr:rowOff>150178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924C3018-7F60-45DC-8B7B-465FA39F61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88855" y="57150"/>
          <a:ext cx="1064577" cy="8321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96C5C9-2DE9-4C38-BCD6-FA8434376CE5}">
  <dimension ref="A1:J49"/>
  <sheetViews>
    <sheetView tabSelected="1" topLeftCell="A43" zoomScaleNormal="100" workbookViewId="0">
      <selection activeCell="C50" sqref="C50"/>
    </sheetView>
  </sheetViews>
  <sheetFormatPr baseColWidth="10" defaultColWidth="11.44140625" defaultRowHeight="14.4" x14ac:dyDescent="0.3"/>
  <cols>
    <col min="1" max="1" width="1.33203125" style="1" customWidth="1"/>
    <col min="2" max="2" width="15.6640625" style="1" customWidth="1"/>
    <col min="3" max="3" width="80.88671875" style="1" customWidth="1"/>
    <col min="4" max="4" width="14.6640625" style="1" customWidth="1"/>
    <col min="5" max="5" width="16.109375" style="1" customWidth="1"/>
    <col min="6" max="6" width="13.5546875" style="1" customWidth="1"/>
    <col min="7" max="7" width="15.33203125" style="1" customWidth="1"/>
    <col min="8" max="8" width="14.109375" style="1" customWidth="1"/>
    <col min="9" max="9" width="13.88671875" style="1" customWidth="1"/>
    <col min="10" max="16384" width="11.44140625" style="1"/>
  </cols>
  <sheetData>
    <row r="1" spans="1:10" ht="9" customHeight="1" x14ac:dyDescent="0.3"/>
    <row r="2" spans="1:10" ht="21" customHeight="1" x14ac:dyDescent="0.3">
      <c r="A2" s="41" t="s">
        <v>49</v>
      </c>
      <c r="B2" s="41"/>
      <c r="C2" s="41"/>
      <c r="D2" s="41"/>
      <c r="E2" s="41"/>
      <c r="F2" s="41"/>
      <c r="G2" s="41"/>
      <c r="H2" s="41"/>
      <c r="I2" s="41"/>
    </row>
    <row r="3" spans="1:10" ht="15.6" x14ac:dyDescent="0.3">
      <c r="A3" s="42" t="s">
        <v>0</v>
      </c>
      <c r="B3" s="42"/>
      <c r="C3" s="42"/>
      <c r="D3" s="42"/>
      <c r="E3" s="42"/>
      <c r="F3" s="42"/>
      <c r="G3" s="42"/>
      <c r="H3" s="42"/>
      <c r="I3" s="42"/>
    </row>
    <row r="4" spans="1:10" x14ac:dyDescent="0.3">
      <c r="A4" s="43" t="s">
        <v>1</v>
      </c>
      <c r="B4" s="43"/>
      <c r="C4" s="43"/>
      <c r="D4" s="43"/>
      <c r="E4" s="43"/>
      <c r="F4" s="43"/>
      <c r="G4" s="43"/>
      <c r="H4" s="43"/>
      <c r="I4" s="43"/>
    </row>
    <row r="5" spans="1:10" ht="12.6" customHeight="1" x14ac:dyDescent="0.3">
      <c r="A5" s="2"/>
      <c r="B5" s="44" t="s">
        <v>2</v>
      </c>
      <c r="C5" s="44"/>
      <c r="D5" s="44"/>
      <c r="E5" s="44"/>
      <c r="F5" s="44"/>
      <c r="G5" s="44"/>
      <c r="H5" s="44"/>
      <c r="I5" s="44"/>
    </row>
    <row r="6" spans="1:10" ht="19.95" customHeight="1" x14ac:dyDescent="0.3">
      <c r="A6" s="3"/>
      <c r="B6" s="45" t="s">
        <v>3</v>
      </c>
      <c r="C6" s="45"/>
      <c r="D6" s="45"/>
      <c r="E6" s="45"/>
      <c r="F6" s="45"/>
      <c r="G6" s="4"/>
      <c r="H6" s="4"/>
      <c r="I6" s="4"/>
    </row>
    <row r="7" spans="1:10" ht="15.6" x14ac:dyDescent="0.3">
      <c r="A7" s="5"/>
      <c r="B7" s="6" t="s">
        <v>4</v>
      </c>
      <c r="C7" s="7"/>
      <c r="D7" s="7"/>
      <c r="E7" s="7"/>
      <c r="F7" s="7"/>
      <c r="G7" s="8"/>
      <c r="H7" s="8"/>
      <c r="I7" s="9"/>
      <c r="J7" s="8"/>
    </row>
    <row r="8" spans="1:10" ht="15" customHeight="1" x14ac:dyDescent="0.3">
      <c r="B8" s="46" t="s">
        <v>5</v>
      </c>
      <c r="C8" s="47"/>
      <c r="D8" s="52" t="s">
        <v>6</v>
      </c>
      <c r="E8" s="53"/>
      <c r="F8" s="53"/>
      <c r="G8" s="53"/>
      <c r="H8" s="54"/>
      <c r="I8" s="55" t="s">
        <v>7</v>
      </c>
    </row>
    <row r="9" spans="1:10" ht="36.75" customHeight="1" x14ac:dyDescent="0.3">
      <c r="B9" s="48"/>
      <c r="C9" s="49"/>
      <c r="D9" s="10" t="s">
        <v>8</v>
      </c>
      <c r="E9" s="11" t="s">
        <v>9</v>
      </c>
      <c r="F9" s="10" t="s">
        <v>10</v>
      </c>
      <c r="G9" s="10" t="s">
        <v>11</v>
      </c>
      <c r="H9" s="10" t="s">
        <v>12</v>
      </c>
      <c r="I9" s="56"/>
    </row>
    <row r="10" spans="1:10" x14ac:dyDescent="0.3">
      <c r="B10" s="50"/>
      <c r="C10" s="51"/>
      <c r="D10" s="10">
        <v>1</v>
      </c>
      <c r="E10" s="10">
        <v>2</v>
      </c>
      <c r="F10" s="10" t="s">
        <v>13</v>
      </c>
      <c r="G10" s="10">
        <v>4</v>
      </c>
      <c r="H10" s="10">
        <v>5</v>
      </c>
      <c r="I10" s="12" t="s">
        <v>14</v>
      </c>
    </row>
    <row r="11" spans="1:10" x14ac:dyDescent="0.3">
      <c r="B11" s="13"/>
      <c r="C11" s="14"/>
      <c r="D11" s="15"/>
      <c r="E11" s="15"/>
      <c r="F11" s="15"/>
      <c r="G11" s="15"/>
      <c r="H11" s="15"/>
      <c r="I11" s="15"/>
    </row>
    <row r="12" spans="1:10" x14ac:dyDescent="0.3">
      <c r="B12" s="39" t="s">
        <v>15</v>
      </c>
      <c r="C12" s="40"/>
      <c r="D12" s="16">
        <f t="shared" ref="D12:I12" si="0">SUM(D13:D20)</f>
        <v>0</v>
      </c>
      <c r="E12" s="16">
        <f t="shared" si="0"/>
        <v>0</v>
      </c>
      <c r="F12" s="16">
        <f t="shared" si="0"/>
        <v>0</v>
      </c>
      <c r="G12" s="16">
        <f t="shared" si="0"/>
        <v>0</v>
      </c>
      <c r="H12" s="16">
        <f t="shared" si="0"/>
        <v>0</v>
      </c>
      <c r="I12" s="16">
        <f t="shared" si="0"/>
        <v>0</v>
      </c>
    </row>
    <row r="13" spans="1:10" x14ac:dyDescent="0.3">
      <c r="B13" s="37" t="s">
        <v>16</v>
      </c>
      <c r="C13" s="38"/>
      <c r="D13" s="18">
        <v>0</v>
      </c>
      <c r="E13" s="18">
        <v>0</v>
      </c>
      <c r="F13" s="19">
        <f>D13+E13</f>
        <v>0</v>
      </c>
      <c r="G13" s="18">
        <v>0</v>
      </c>
      <c r="H13" s="18">
        <v>0</v>
      </c>
      <c r="I13" s="19">
        <f>F13-G13</f>
        <v>0</v>
      </c>
    </row>
    <row r="14" spans="1:10" x14ac:dyDescent="0.3">
      <c r="B14" s="37" t="s">
        <v>17</v>
      </c>
      <c r="C14" s="38"/>
      <c r="D14" s="18">
        <v>0</v>
      </c>
      <c r="E14" s="18">
        <v>0</v>
      </c>
      <c r="F14" s="19">
        <f t="shared" ref="F14:F21" si="1">D14+E14</f>
        <v>0</v>
      </c>
      <c r="G14" s="18">
        <v>0</v>
      </c>
      <c r="H14" s="18">
        <v>0</v>
      </c>
      <c r="I14" s="19">
        <f t="shared" ref="I14:I21" si="2">F14-G14</f>
        <v>0</v>
      </c>
    </row>
    <row r="15" spans="1:10" x14ac:dyDescent="0.3">
      <c r="B15" s="37" t="s">
        <v>18</v>
      </c>
      <c r="C15" s="38"/>
      <c r="D15" s="18">
        <v>0</v>
      </c>
      <c r="E15" s="18">
        <v>0</v>
      </c>
      <c r="F15" s="19">
        <f t="shared" si="1"/>
        <v>0</v>
      </c>
      <c r="G15" s="18">
        <v>0</v>
      </c>
      <c r="H15" s="18">
        <v>0</v>
      </c>
      <c r="I15" s="19">
        <f t="shared" si="2"/>
        <v>0</v>
      </c>
    </row>
    <row r="16" spans="1:10" x14ac:dyDescent="0.3">
      <c r="B16" s="37" t="s">
        <v>19</v>
      </c>
      <c r="C16" s="38"/>
      <c r="D16" s="18">
        <v>0</v>
      </c>
      <c r="E16" s="18">
        <v>0</v>
      </c>
      <c r="F16" s="19">
        <f t="shared" si="1"/>
        <v>0</v>
      </c>
      <c r="G16" s="18">
        <v>0</v>
      </c>
      <c r="H16" s="18">
        <v>0</v>
      </c>
      <c r="I16" s="19">
        <f t="shared" si="2"/>
        <v>0</v>
      </c>
    </row>
    <row r="17" spans="2:9" x14ac:dyDescent="0.3">
      <c r="B17" s="37" t="s">
        <v>20</v>
      </c>
      <c r="C17" s="38"/>
      <c r="D17" s="18">
        <v>0</v>
      </c>
      <c r="E17" s="18">
        <v>0</v>
      </c>
      <c r="F17" s="19">
        <f t="shared" si="1"/>
        <v>0</v>
      </c>
      <c r="G17" s="18">
        <v>0</v>
      </c>
      <c r="H17" s="18">
        <v>0</v>
      </c>
      <c r="I17" s="19">
        <f t="shared" si="2"/>
        <v>0</v>
      </c>
    </row>
    <row r="18" spans="2:9" x14ac:dyDescent="0.3">
      <c r="B18" s="37" t="s">
        <v>21</v>
      </c>
      <c r="C18" s="38"/>
      <c r="D18" s="18">
        <v>0</v>
      </c>
      <c r="E18" s="18">
        <v>0</v>
      </c>
      <c r="F18" s="19">
        <f t="shared" si="1"/>
        <v>0</v>
      </c>
      <c r="G18" s="18">
        <v>0</v>
      </c>
      <c r="H18" s="18">
        <v>0</v>
      </c>
      <c r="I18" s="19">
        <f t="shared" si="2"/>
        <v>0</v>
      </c>
    </row>
    <row r="19" spans="2:9" x14ac:dyDescent="0.3">
      <c r="B19" s="37" t="s">
        <v>22</v>
      </c>
      <c r="C19" s="38"/>
      <c r="D19" s="18">
        <v>0</v>
      </c>
      <c r="E19" s="18">
        <v>0</v>
      </c>
      <c r="F19" s="19">
        <f t="shared" si="1"/>
        <v>0</v>
      </c>
      <c r="G19" s="18">
        <v>0</v>
      </c>
      <c r="H19" s="18">
        <v>0</v>
      </c>
      <c r="I19" s="19">
        <f t="shared" si="2"/>
        <v>0</v>
      </c>
    </row>
    <row r="20" spans="2:9" x14ac:dyDescent="0.3">
      <c r="B20" s="37" t="s">
        <v>23</v>
      </c>
      <c r="C20" s="38"/>
      <c r="D20" s="18">
        <v>0</v>
      </c>
      <c r="E20" s="18">
        <v>0</v>
      </c>
      <c r="F20" s="19">
        <f t="shared" si="1"/>
        <v>0</v>
      </c>
      <c r="G20" s="18">
        <v>0</v>
      </c>
      <c r="H20" s="18">
        <v>0</v>
      </c>
      <c r="I20" s="19">
        <f t="shared" si="2"/>
        <v>0</v>
      </c>
    </row>
    <row r="21" spans="2:9" x14ac:dyDescent="0.3">
      <c r="B21" s="17"/>
      <c r="C21" s="20"/>
      <c r="D21" s="19">
        <v>0</v>
      </c>
      <c r="E21" s="19">
        <v>0</v>
      </c>
      <c r="F21" s="19">
        <f t="shared" si="1"/>
        <v>0</v>
      </c>
      <c r="G21" s="19">
        <v>0</v>
      </c>
      <c r="H21" s="19">
        <v>0</v>
      </c>
      <c r="I21" s="19">
        <f t="shared" si="2"/>
        <v>0</v>
      </c>
    </row>
    <row r="22" spans="2:9" x14ac:dyDescent="0.3">
      <c r="B22" s="39" t="s">
        <v>24</v>
      </c>
      <c r="C22" s="40"/>
      <c r="D22" s="21">
        <v>387560000</v>
      </c>
      <c r="E22" s="21">
        <v>11633842.800000001</v>
      </c>
      <c r="F22" s="21">
        <v>399193842.80000001</v>
      </c>
      <c r="G22" s="22">
        <v>338621379.30000001</v>
      </c>
      <c r="H22" s="22">
        <v>283222496.44</v>
      </c>
      <c r="I22" s="21">
        <v>60572463.5</v>
      </c>
    </row>
    <row r="23" spans="2:9" x14ac:dyDescent="0.3">
      <c r="B23" s="37" t="s">
        <v>25</v>
      </c>
      <c r="C23" s="38"/>
      <c r="D23" s="23">
        <v>0</v>
      </c>
      <c r="E23" s="23">
        <v>0</v>
      </c>
      <c r="F23" s="24">
        <v>0</v>
      </c>
      <c r="G23" s="23">
        <v>0</v>
      </c>
      <c r="H23" s="23">
        <v>0</v>
      </c>
      <c r="I23" s="24">
        <v>0</v>
      </c>
    </row>
    <row r="24" spans="2:9" x14ac:dyDescent="0.3">
      <c r="B24" s="37" t="s">
        <v>26</v>
      </c>
      <c r="C24" s="38"/>
      <c r="D24" s="23">
        <v>387560000</v>
      </c>
      <c r="E24" s="23">
        <v>11633842.800000001</v>
      </c>
      <c r="F24" s="24">
        <v>399193842.80000001</v>
      </c>
      <c r="G24" s="23">
        <v>338621379.30000001</v>
      </c>
      <c r="H24" s="23">
        <v>283222496.44</v>
      </c>
      <c r="I24" s="24">
        <v>60572463.5</v>
      </c>
    </row>
    <row r="25" spans="2:9" x14ac:dyDescent="0.3">
      <c r="B25" s="37" t="s">
        <v>27</v>
      </c>
      <c r="C25" s="38"/>
      <c r="D25" s="25">
        <v>0</v>
      </c>
      <c r="E25" s="25">
        <v>0</v>
      </c>
      <c r="F25" s="19">
        <v>0</v>
      </c>
      <c r="G25" s="25">
        <v>0</v>
      </c>
      <c r="H25" s="25">
        <v>0</v>
      </c>
      <c r="I25" s="19">
        <v>0</v>
      </c>
    </row>
    <row r="26" spans="2:9" x14ac:dyDescent="0.3">
      <c r="B26" s="37" t="s">
        <v>28</v>
      </c>
      <c r="C26" s="38"/>
      <c r="D26" s="25">
        <v>0</v>
      </c>
      <c r="E26" s="25">
        <v>0</v>
      </c>
      <c r="F26" s="19">
        <v>0</v>
      </c>
      <c r="G26" s="25">
        <v>0</v>
      </c>
      <c r="H26" s="25">
        <v>0</v>
      </c>
      <c r="I26" s="19">
        <v>0</v>
      </c>
    </row>
    <row r="27" spans="2:9" x14ac:dyDescent="0.3">
      <c r="B27" s="37" t="s">
        <v>29</v>
      </c>
      <c r="C27" s="38"/>
      <c r="D27" s="25">
        <v>0</v>
      </c>
      <c r="E27" s="25">
        <v>0</v>
      </c>
      <c r="F27" s="19">
        <v>0</v>
      </c>
      <c r="G27" s="25">
        <v>0</v>
      </c>
      <c r="H27" s="25">
        <v>0</v>
      </c>
      <c r="I27" s="19">
        <v>0</v>
      </c>
    </row>
    <row r="28" spans="2:9" x14ac:dyDescent="0.3">
      <c r="B28" s="37" t="s">
        <v>30</v>
      </c>
      <c r="C28" s="38"/>
      <c r="D28" s="25">
        <v>0</v>
      </c>
      <c r="E28" s="25">
        <v>0</v>
      </c>
      <c r="F28" s="19">
        <v>0</v>
      </c>
      <c r="G28" s="25">
        <v>0</v>
      </c>
      <c r="H28" s="25">
        <v>0</v>
      </c>
      <c r="I28" s="19">
        <v>0</v>
      </c>
    </row>
    <row r="29" spans="2:9" x14ac:dyDescent="0.3">
      <c r="B29" s="37" t="s">
        <v>31</v>
      </c>
      <c r="C29" s="38"/>
      <c r="D29" s="25">
        <v>0</v>
      </c>
      <c r="E29" s="25">
        <v>0</v>
      </c>
      <c r="F29" s="19">
        <v>0</v>
      </c>
      <c r="G29" s="25">
        <v>0</v>
      </c>
      <c r="H29" s="25">
        <v>0</v>
      </c>
      <c r="I29" s="19">
        <v>0</v>
      </c>
    </row>
    <row r="30" spans="2:9" x14ac:dyDescent="0.3">
      <c r="B30" s="17"/>
      <c r="C30" s="20"/>
      <c r="D30" s="26"/>
      <c r="E30" s="26"/>
      <c r="F30" s="19"/>
      <c r="G30" s="26"/>
      <c r="H30" s="26"/>
      <c r="I30" s="26"/>
    </row>
    <row r="31" spans="2:9" ht="13.2" customHeight="1" x14ac:dyDescent="0.3">
      <c r="B31" s="39" t="s">
        <v>32</v>
      </c>
      <c r="C31" s="40"/>
      <c r="D31" s="27">
        <v>0</v>
      </c>
      <c r="E31" s="27">
        <v>0</v>
      </c>
      <c r="F31" s="27">
        <v>0</v>
      </c>
      <c r="G31" s="27">
        <v>0</v>
      </c>
      <c r="H31" s="27">
        <v>0</v>
      </c>
      <c r="I31" s="27">
        <v>0</v>
      </c>
    </row>
    <row r="32" spans="2:9" x14ac:dyDescent="0.3">
      <c r="B32" s="37" t="s">
        <v>33</v>
      </c>
      <c r="C32" s="38"/>
      <c r="D32" s="25">
        <v>0</v>
      </c>
      <c r="E32" s="25">
        <v>0</v>
      </c>
      <c r="F32" s="19">
        <v>0</v>
      </c>
      <c r="G32" s="25">
        <v>0</v>
      </c>
      <c r="H32" s="25">
        <v>0</v>
      </c>
      <c r="I32" s="19">
        <v>0</v>
      </c>
    </row>
    <row r="33" spans="2:9" x14ac:dyDescent="0.3">
      <c r="B33" s="37" t="s">
        <v>34</v>
      </c>
      <c r="C33" s="38"/>
      <c r="D33" s="25">
        <v>0</v>
      </c>
      <c r="E33" s="25">
        <v>0</v>
      </c>
      <c r="F33" s="19">
        <v>0</v>
      </c>
      <c r="G33" s="25">
        <v>0</v>
      </c>
      <c r="H33" s="25">
        <v>0</v>
      </c>
      <c r="I33" s="19">
        <v>0</v>
      </c>
    </row>
    <row r="34" spans="2:9" x14ac:dyDescent="0.3">
      <c r="B34" s="37" t="s">
        <v>35</v>
      </c>
      <c r="C34" s="38"/>
      <c r="D34" s="25">
        <v>0</v>
      </c>
      <c r="E34" s="25">
        <v>0</v>
      </c>
      <c r="F34" s="19">
        <v>0</v>
      </c>
      <c r="G34" s="25">
        <v>0</v>
      </c>
      <c r="H34" s="25">
        <v>0</v>
      </c>
      <c r="I34" s="19">
        <v>0</v>
      </c>
    </row>
    <row r="35" spans="2:9" x14ac:dyDescent="0.3">
      <c r="B35" s="37" t="s">
        <v>36</v>
      </c>
      <c r="C35" s="38"/>
      <c r="D35" s="25">
        <v>0</v>
      </c>
      <c r="E35" s="25">
        <v>0</v>
      </c>
      <c r="F35" s="19">
        <v>0</v>
      </c>
      <c r="G35" s="25">
        <v>0</v>
      </c>
      <c r="H35" s="25">
        <v>0</v>
      </c>
      <c r="I35" s="19">
        <v>0</v>
      </c>
    </row>
    <row r="36" spans="2:9" x14ac:dyDescent="0.3">
      <c r="B36" s="37" t="s">
        <v>37</v>
      </c>
      <c r="C36" s="38"/>
      <c r="D36" s="25">
        <v>0</v>
      </c>
      <c r="E36" s="25">
        <v>0</v>
      </c>
      <c r="F36" s="19">
        <v>0</v>
      </c>
      <c r="G36" s="25">
        <v>0</v>
      </c>
      <c r="H36" s="25">
        <v>0</v>
      </c>
      <c r="I36" s="19">
        <v>0</v>
      </c>
    </row>
    <row r="37" spans="2:9" x14ac:dyDescent="0.3">
      <c r="B37" s="37" t="s">
        <v>38</v>
      </c>
      <c r="C37" s="38"/>
      <c r="D37" s="25">
        <v>0</v>
      </c>
      <c r="E37" s="25">
        <v>0</v>
      </c>
      <c r="F37" s="19">
        <v>0</v>
      </c>
      <c r="G37" s="25">
        <v>0</v>
      </c>
      <c r="H37" s="25">
        <v>0</v>
      </c>
      <c r="I37" s="19">
        <v>0</v>
      </c>
    </row>
    <row r="38" spans="2:9" x14ac:dyDescent="0.3">
      <c r="B38" s="37" t="s">
        <v>39</v>
      </c>
      <c r="C38" s="38"/>
      <c r="D38" s="25">
        <v>0</v>
      </c>
      <c r="E38" s="25">
        <v>0</v>
      </c>
      <c r="F38" s="19">
        <v>0</v>
      </c>
      <c r="G38" s="25">
        <v>0</v>
      </c>
      <c r="H38" s="25">
        <v>0</v>
      </c>
      <c r="I38" s="19">
        <v>0</v>
      </c>
    </row>
    <row r="39" spans="2:9" x14ac:dyDescent="0.3">
      <c r="B39" s="37" t="s">
        <v>40</v>
      </c>
      <c r="C39" s="38"/>
      <c r="D39" s="25">
        <v>0</v>
      </c>
      <c r="E39" s="25">
        <v>0</v>
      </c>
      <c r="F39" s="19">
        <v>0</v>
      </c>
      <c r="G39" s="25">
        <v>0</v>
      </c>
      <c r="H39" s="25">
        <v>0</v>
      </c>
      <c r="I39" s="19">
        <v>0</v>
      </c>
    </row>
    <row r="40" spans="2:9" x14ac:dyDescent="0.3">
      <c r="B40" s="37" t="s">
        <v>41</v>
      </c>
      <c r="C40" s="38"/>
      <c r="D40" s="25">
        <v>0</v>
      </c>
      <c r="E40" s="25">
        <v>0</v>
      </c>
      <c r="F40" s="19">
        <v>0</v>
      </c>
      <c r="G40" s="25">
        <v>0</v>
      </c>
      <c r="H40" s="25">
        <v>0</v>
      </c>
      <c r="I40" s="19">
        <v>0</v>
      </c>
    </row>
    <row r="41" spans="2:9" x14ac:dyDescent="0.3">
      <c r="B41" s="17"/>
      <c r="C41" s="20"/>
      <c r="D41" s="26"/>
      <c r="E41" s="26"/>
      <c r="F41" s="26"/>
      <c r="G41" s="26"/>
      <c r="H41" s="26"/>
      <c r="I41" s="26"/>
    </row>
    <row r="42" spans="2:9" ht="13.2" customHeight="1" x14ac:dyDescent="0.3">
      <c r="B42" s="39" t="s">
        <v>42</v>
      </c>
      <c r="C42" s="40"/>
      <c r="D42" s="27">
        <v>0</v>
      </c>
      <c r="E42" s="27">
        <v>0</v>
      </c>
      <c r="F42" s="27">
        <v>0</v>
      </c>
      <c r="G42" s="27">
        <v>0</v>
      </c>
      <c r="H42" s="27">
        <v>0</v>
      </c>
      <c r="I42" s="27">
        <v>0</v>
      </c>
    </row>
    <row r="43" spans="2:9" x14ac:dyDescent="0.3">
      <c r="B43" s="37" t="s">
        <v>43</v>
      </c>
      <c r="C43" s="38"/>
      <c r="D43" s="25">
        <v>0</v>
      </c>
      <c r="E43" s="25">
        <v>0</v>
      </c>
      <c r="F43" s="19">
        <v>0</v>
      </c>
      <c r="G43" s="25">
        <v>0</v>
      </c>
      <c r="H43" s="25">
        <v>0</v>
      </c>
      <c r="I43" s="19">
        <v>0</v>
      </c>
    </row>
    <row r="44" spans="2:9" x14ac:dyDescent="0.3">
      <c r="B44" s="37" t="s">
        <v>44</v>
      </c>
      <c r="C44" s="38"/>
      <c r="D44" s="25">
        <v>0</v>
      </c>
      <c r="E44" s="25">
        <v>0</v>
      </c>
      <c r="F44" s="19">
        <v>0</v>
      </c>
      <c r="G44" s="25">
        <v>0</v>
      </c>
      <c r="H44" s="25">
        <v>0</v>
      </c>
      <c r="I44" s="19">
        <v>0</v>
      </c>
    </row>
    <row r="45" spans="2:9" x14ac:dyDescent="0.3">
      <c r="B45" s="37" t="s">
        <v>45</v>
      </c>
      <c r="C45" s="38"/>
      <c r="D45" s="25">
        <v>0</v>
      </c>
      <c r="E45" s="25">
        <v>0</v>
      </c>
      <c r="F45" s="19">
        <v>0</v>
      </c>
      <c r="G45" s="25">
        <v>0</v>
      </c>
      <c r="H45" s="25">
        <v>0</v>
      </c>
      <c r="I45" s="19">
        <v>0</v>
      </c>
    </row>
    <row r="46" spans="2:9" x14ac:dyDescent="0.3">
      <c r="B46" s="37" t="s">
        <v>46</v>
      </c>
      <c r="C46" s="38"/>
      <c r="D46" s="25">
        <v>0</v>
      </c>
      <c r="E46" s="25">
        <v>0</v>
      </c>
      <c r="F46" s="19">
        <v>0</v>
      </c>
      <c r="G46" s="25">
        <v>0</v>
      </c>
      <c r="H46" s="25">
        <v>0</v>
      </c>
      <c r="I46" s="19">
        <v>0</v>
      </c>
    </row>
    <row r="47" spans="2:9" x14ac:dyDescent="0.3">
      <c r="B47" s="28"/>
      <c r="C47" s="29"/>
      <c r="D47" s="30"/>
      <c r="E47" s="30"/>
      <c r="F47" s="30"/>
      <c r="G47" s="30"/>
      <c r="H47" s="30"/>
      <c r="I47" s="30"/>
    </row>
    <row r="48" spans="2:9" x14ac:dyDescent="0.3">
      <c r="B48" s="31"/>
      <c r="C48" s="32" t="s">
        <v>47</v>
      </c>
      <c r="D48" s="33">
        <v>387560000</v>
      </c>
      <c r="E48" s="33">
        <v>11633842.800000001</v>
      </c>
      <c r="F48" s="34">
        <v>399193842.80000001</v>
      </c>
      <c r="G48" s="33">
        <v>338621379.30000001</v>
      </c>
      <c r="H48" s="33">
        <v>283222496.44</v>
      </c>
      <c r="I48" s="34">
        <v>60572463.5</v>
      </c>
    </row>
    <row r="49" spans="2:3" x14ac:dyDescent="0.3">
      <c r="B49" s="35" t="s">
        <v>48</v>
      </c>
      <c r="C49" s="36"/>
    </row>
  </sheetData>
  <mergeCells count="40">
    <mergeCell ref="B17:C17"/>
    <mergeCell ref="A2:I2"/>
    <mergeCell ref="A3:I3"/>
    <mergeCell ref="A4:I4"/>
    <mergeCell ref="B5:I5"/>
    <mergeCell ref="B6:F6"/>
    <mergeCell ref="B8:C10"/>
    <mergeCell ref="D8:H8"/>
    <mergeCell ref="I8:I9"/>
    <mergeCell ref="B12:C12"/>
    <mergeCell ref="B13:C13"/>
    <mergeCell ref="B14:C14"/>
    <mergeCell ref="B15:C15"/>
    <mergeCell ref="B16:C16"/>
    <mergeCell ref="B31:C31"/>
    <mergeCell ref="B18:C18"/>
    <mergeCell ref="B19:C19"/>
    <mergeCell ref="B20:C20"/>
    <mergeCell ref="B22:C22"/>
    <mergeCell ref="B23:C23"/>
    <mergeCell ref="B24:C24"/>
    <mergeCell ref="B25:C25"/>
    <mergeCell ref="B26:C26"/>
    <mergeCell ref="B27:C27"/>
    <mergeCell ref="B28:C28"/>
    <mergeCell ref="B29:C29"/>
    <mergeCell ref="B44:C44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2:C42"/>
    <mergeCell ref="B43:C43"/>
    <mergeCell ref="B45:C45"/>
    <mergeCell ref="B46:C46"/>
  </mergeCells>
  <pageMargins left="0.70866141732283472" right="0.31496062992125984" top="0.35433070866141736" bottom="0.35433070866141736" header="0" footer="0"/>
  <pageSetup scale="6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Yadira Medina</dc:creator>
  <cp:lastModifiedBy>Yadira Medina</cp:lastModifiedBy>
  <cp:lastPrinted>2023-10-27T21:13:13Z</cp:lastPrinted>
  <dcterms:created xsi:type="dcterms:W3CDTF">2023-10-27T21:09:50Z</dcterms:created>
  <dcterms:modified xsi:type="dcterms:W3CDTF">2023-10-30T17:29:43Z</dcterms:modified>
</cp:coreProperties>
</file>