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adira Medina\Desktop\SUBIR A ISAF INFORME ANUAL 2021\LEY DE DISCIPLINA FINANCIERA\"/>
    </mc:Choice>
  </mc:AlternateContent>
  <xr:revisionPtr revIDLastSave="0" documentId="13_ncr:1_{21A52E85-0D30-4C88-85FB-CB257989343C}" xr6:coauthVersionLast="47" xr6:coauthVersionMax="47" xr10:uidLastSave="{00000000-0000-0000-0000-000000000000}"/>
  <bookViews>
    <workbookView xWindow="-120" yWindow="-120" windowWidth="20730" windowHeight="11040" xr2:uid="{82E231E1-0663-40CA-849C-6C761C2FBAAD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0" i="1" l="1"/>
  <c r="F40" i="1"/>
  <c r="E40" i="1"/>
  <c r="D40" i="1"/>
  <c r="C40" i="1"/>
  <c r="G18" i="1"/>
  <c r="E13" i="1"/>
  <c r="E18" i="1" s="1"/>
  <c r="I12" i="1"/>
  <c r="H12" i="1"/>
  <c r="G12" i="1"/>
  <c r="G7" i="1"/>
  <c r="E12" i="1" l="1"/>
</calcChain>
</file>

<file path=xl/sharedStrings.xml><?xml version="1.0" encoding="utf-8"?>
<sst xmlns="http://schemas.openxmlformats.org/spreadsheetml/2006/main" count="46" uniqueCount="45">
  <si>
    <t>INFORME ANUAL DE LA CUENTA PÚBLICA 2021</t>
  </si>
  <si>
    <t>INFORME ANALÍTICO DE LA DEUDA PÚBLICA Y OTROS PASIVOS -LDF</t>
  </si>
  <si>
    <t>DEL 1 DE ENERO AL 31 DE DICIEMBRE 2021</t>
  </si>
  <si>
    <t>MUNICIPIO DE: NOGALES, SONORA.</t>
  </si>
  <si>
    <t xml:space="preserve">ORGANISMO OPERADOR MUNICIPAL DE AGUA POTABLE, ALCANTARILLADO Y SANEAMIENTO DE NOGALES, SONORA                                                   </t>
  </si>
  <si>
    <t xml:space="preserve">DENOMINACIÓN DE LA DEUDA PÚBLICA Y OTROS PASIVOS </t>
  </si>
  <si>
    <t>SALDO AL 01 DE ENERO 2020</t>
  </si>
  <si>
    <t xml:space="preserve">DISPOSICIONES DEL PERIODO </t>
  </si>
  <si>
    <t xml:space="preserve">AMORTIZACIONES DEL PERIODO </t>
  </si>
  <si>
    <t xml:space="preserve">REVALUACIONES RECLASIFICACIONES Y OTROS AJUSTES </t>
  </si>
  <si>
    <t xml:space="preserve">SALDO FINAL DEL PERIODO </t>
  </si>
  <si>
    <t xml:space="preserve">PAGO DE INTERESES DEL PERIODO </t>
  </si>
  <si>
    <t xml:space="preserve">PAGO DE COMISIONES Y DEMAS COSTOS ASOCIADOS DURANTE EL PERIODO 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</si>
  <si>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</si>
  <si>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</si>
  <si>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</si>
  <si>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</si>
  <si>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</si>
  <si>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</si>
  <si>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</si>
  <si>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</si>
  <si>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</si>
  <si>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</si>
  <si>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</si>
  <si>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t>4. Deuda Contingente 1 (informativo)</t>
  </si>
  <si>
    <t>A. Deuda Contingente 1</t>
  </si>
  <si>
    <t>B. Deuda Contingente 2</t>
  </si>
  <si>
    <t>C. Deuda Contingente XX</t>
  </si>
  <si>
    <t>5. Valor de Instrumentos Bono Cupón Cero 2 (Informativo)</t>
  </si>
  <si>
    <t>A. Instrumento Bono Cupón Cero 1</t>
  </si>
  <si>
    <t>B. Instrumento Bono Cupón Cero 2</t>
  </si>
  <si>
    <t>C. Instrumento Bono Cupón Cero XX</t>
  </si>
  <si>
    <t>Bajo protesta de decir verdad declaramos que los Estados Financieros y sus Notas son razonablemente correctos y responsabilidad del emisor.</t>
  </si>
  <si>
    <t>1.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</si>
  <si>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>2. Se refiere al valor del Bono Cupón Cero que respalda el pago de los créditos asociados al mismo (Activo).</t>
  </si>
  <si>
    <t xml:space="preserve">OBLIGACIONES A CORTO PLAZO </t>
  </si>
  <si>
    <t xml:space="preserve">MONTO CONTRATADO </t>
  </si>
  <si>
    <t xml:space="preserve">PLAZO PACTADO </t>
  </si>
  <si>
    <t>TASA DE INTERÉS</t>
  </si>
  <si>
    <t xml:space="preserve">COMISIONES Y COSTOS RELACIONADOS </t>
  </si>
  <si>
    <t xml:space="preserve">TASA EFECTIVA </t>
  </si>
  <si>
    <t>6. Obligaciones a Corto Plazo (Informativo)</t>
  </si>
  <si>
    <t>A. Crédito 1</t>
  </si>
  <si>
    <t>B. Crédito 2</t>
  </si>
  <si>
    <t>C. Crédito 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</si>
</sst>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_ ;[Red]\-#,##0\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51">
    <xf numFmtId="0" fontId="0" fillId="0" borderId="0" xfId="0"/>
    <xf numFmtId="0" fontId="2" fillId="0" borderId="1" xfId="2" applyFont="1" applyBorder="1" applyAlignment="1">
      <alignment horizontal="center" vertical="center"/>
    </xf>
    <xf numFmtId="0" fontId="2" fillId="0" borderId="2" xfId="2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/>
    </xf>
    <xf numFmtId="0" fontId="3" fillId="0" borderId="0" xfId="0" applyFont="1"/>
    <xf numFmtId="0" fontId="4" fillId="0" borderId="4" xfId="2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left" vertical="center" wrapText="1"/>
    </xf>
    <xf numFmtId="0" fontId="5" fillId="0" borderId="0" xfId="2" applyFont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left" vertical="center" wrapText="1"/>
    </xf>
    <xf numFmtId="0" fontId="6" fillId="0" borderId="7" xfId="2" applyFont="1" applyBorder="1" applyAlignment="1">
      <alignment horizontal="left" vertical="center" wrapText="1"/>
    </xf>
    <xf numFmtId="0" fontId="6" fillId="0" borderId="8" xfId="2" applyFont="1" applyBorder="1" applyAlignment="1">
      <alignment horizontal="left" vertical="center" wrapText="1"/>
    </xf>
    <xf numFmtId="0" fontId="5" fillId="2" borderId="9" xfId="0" applyFont="1" applyFill="1" applyBorder="1" applyAlignment="1">
      <alignment horizontal="center" vertical="center" wrapText="1"/>
    </xf>
    <xf numFmtId="164" fontId="6" fillId="0" borderId="10" xfId="0" applyNumberFormat="1" applyFont="1" applyBorder="1" applyAlignment="1">
      <alignment horizontal="justify" vertical="center" wrapText="1"/>
    </xf>
    <xf numFmtId="164" fontId="6" fillId="0" borderId="5" xfId="0" applyNumberFormat="1" applyFont="1" applyBorder="1" applyAlignment="1">
      <alignment horizontal="right" vertical="center" wrapText="1"/>
    </xf>
    <xf numFmtId="3" fontId="7" fillId="0" borderId="5" xfId="0" applyNumberFormat="1" applyFont="1" applyBorder="1" applyAlignment="1">
      <alignment horizontal="right" vertical="center" wrapText="1"/>
    </xf>
    <xf numFmtId="164" fontId="8" fillId="0" borderId="5" xfId="0" applyNumberFormat="1" applyFont="1" applyBorder="1" applyAlignment="1">
      <alignment horizontal="right" vertical="center" wrapText="1"/>
    </xf>
    <xf numFmtId="3" fontId="3" fillId="0" borderId="5" xfId="0" applyNumberFormat="1" applyFont="1" applyBorder="1" applyAlignment="1">
      <alignment horizontal="right" vertical="center" wrapText="1"/>
    </xf>
    <xf numFmtId="164" fontId="8" fillId="0" borderId="10" xfId="0" applyNumberFormat="1" applyFont="1" applyBorder="1" applyAlignment="1">
      <alignment horizontal="left" vertical="center" wrapText="1" indent="2"/>
    </xf>
    <xf numFmtId="43" fontId="3" fillId="0" borderId="0" xfId="1" applyFont="1" applyBorder="1"/>
    <xf numFmtId="164" fontId="3" fillId="0" borderId="0" xfId="0" applyNumberFormat="1" applyFont="1"/>
    <xf numFmtId="164" fontId="8" fillId="0" borderId="10" xfId="0" applyNumberFormat="1" applyFont="1" applyBorder="1" applyAlignment="1">
      <alignment horizontal="justify" vertical="center" wrapText="1"/>
    </xf>
    <xf numFmtId="164" fontId="6" fillId="0" borderId="10" xfId="0" applyNumberFormat="1" applyFont="1" applyBorder="1" applyAlignment="1">
      <alignment horizontal="justify" vertical="center"/>
    </xf>
    <xf numFmtId="164" fontId="9" fillId="0" borderId="10" xfId="0" applyNumberFormat="1" applyFont="1" applyBorder="1" applyAlignment="1">
      <alignment horizontal="justify" vertical="center" wrapText="1"/>
    </xf>
    <xf numFmtId="164" fontId="9" fillId="0" borderId="5" xfId="0" applyNumberFormat="1" applyFont="1" applyBorder="1" applyAlignment="1">
      <alignment horizontal="right" vertical="center" wrapText="1"/>
    </xf>
    <xf numFmtId="164" fontId="10" fillId="0" borderId="11" xfId="0" applyNumberFormat="1" applyFont="1" applyBorder="1" applyAlignment="1">
      <alignment horizontal="justify" vertical="center" wrapText="1"/>
    </xf>
    <xf numFmtId="164" fontId="10" fillId="0" borderId="8" xfId="0" applyNumberFormat="1" applyFont="1" applyBorder="1" applyAlignment="1">
      <alignment horizontal="right" vertical="center" wrapText="1"/>
    </xf>
    <xf numFmtId="164" fontId="11" fillId="0" borderId="2" xfId="0" applyNumberFormat="1" applyFont="1" applyBorder="1" applyAlignment="1">
      <alignment horizontal="left" vertical="center" wrapText="1"/>
    </xf>
    <xf numFmtId="164" fontId="10" fillId="0" borderId="0" xfId="0" applyNumberFormat="1" applyFont="1" applyAlignment="1">
      <alignment horizontal="right" vertical="center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vertical="center"/>
    </xf>
    <xf numFmtId="164" fontId="11" fillId="0" borderId="0" xfId="0" applyNumberFormat="1" applyFont="1"/>
    <xf numFmtId="164" fontId="11" fillId="0" borderId="0" xfId="2" applyNumberFormat="1" applyFont="1" applyAlignment="1">
      <alignment vertical="center"/>
    </xf>
    <xf numFmtId="164" fontId="11" fillId="0" borderId="0" xfId="2" applyNumberFormat="1" applyFont="1"/>
    <xf numFmtId="164" fontId="5" fillId="2" borderId="12" xfId="2" applyNumberFormat="1" applyFont="1" applyFill="1" applyBorder="1" applyAlignment="1">
      <alignment horizontal="center" vertical="center" wrapText="1"/>
    </xf>
    <xf numFmtId="164" fontId="5" fillId="2" borderId="11" xfId="2" applyNumberFormat="1" applyFont="1" applyFill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left" vertical="center" wrapText="1"/>
    </xf>
    <xf numFmtId="164" fontId="5" fillId="0" borderId="5" xfId="0" applyNumberFormat="1" applyFont="1" applyBorder="1" applyAlignment="1">
      <alignment horizontal="right" vertical="center" wrapText="1"/>
    </xf>
    <xf numFmtId="164" fontId="11" fillId="0" borderId="10" xfId="0" applyNumberFormat="1" applyFont="1" applyBorder="1" applyAlignment="1">
      <alignment horizontal="justify" vertical="center" wrapText="1"/>
    </xf>
    <xf numFmtId="164" fontId="11" fillId="0" borderId="5" xfId="0" applyNumberFormat="1" applyFont="1" applyBorder="1" applyAlignment="1">
      <alignment horizontal="right" vertical="center" wrapText="1"/>
    </xf>
    <xf numFmtId="164" fontId="11" fillId="0" borderId="11" xfId="0" applyNumberFormat="1" applyFont="1" applyBorder="1" applyAlignment="1">
      <alignment horizontal="justify" vertical="center" wrapText="1"/>
    </xf>
    <xf numFmtId="164" fontId="11" fillId="0" borderId="8" xfId="0" applyNumberFormat="1" applyFont="1" applyBorder="1" applyAlignment="1">
      <alignment horizontal="right" vertical="center" wrapText="1"/>
    </xf>
    <xf numFmtId="0" fontId="12" fillId="3" borderId="0" xfId="0" applyFont="1" applyFill="1" applyAlignment="1">
      <alignment vertical="top"/>
    </xf>
    <xf numFmtId="0" fontId="1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Normal 21" xfId="2" xr:uid="{D747340F-A111-404F-9786-45EF4E043E1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0</xdr:row>
      <xdr:rowOff>53340</xdr:rowOff>
    </xdr:from>
    <xdr:to>
      <xdr:col>1</xdr:col>
      <xdr:colOff>937260</xdr:colOff>
      <xdr:row>2</xdr:row>
      <xdr:rowOff>133350</xdr:rowOff>
    </xdr:to>
    <xdr:pic>
      <xdr:nvPicPr>
        <xdr:cNvPr id="2" name="Picture 1" descr="logo OOMAPAS">
          <a:extLst>
            <a:ext uri="{FF2B5EF4-FFF2-40B4-BE49-F238E27FC236}">
              <a16:creationId xmlns:a16="http://schemas.microsoft.com/office/drawing/2014/main" id="{CEBEEE9A-C44B-49F5-BB8E-4E950CA9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435" y="53340"/>
          <a:ext cx="800100" cy="527685"/>
        </a:xfrm>
        <a:prstGeom prst="rect">
          <a:avLst/>
        </a:prstGeom>
        <a:solidFill>
          <a:schemeClr val="bg2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311728</xdr:colOff>
      <xdr:row>54</xdr:row>
      <xdr:rowOff>0</xdr:rowOff>
    </xdr:from>
    <xdr:to>
      <xdr:col>8</xdr:col>
      <xdr:colOff>588818</xdr:colOff>
      <xdr:row>54</xdr:row>
      <xdr:rowOff>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8A9B67FD-4AD3-40FD-9E05-8B27907C4333}"/>
            </a:ext>
          </a:extLst>
        </xdr:cNvPr>
        <xdr:cNvCxnSpPr/>
      </xdr:nvCxnSpPr>
      <xdr:spPr>
        <a:xfrm>
          <a:off x="6626803" y="12344400"/>
          <a:ext cx="313459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554181</xdr:colOff>
      <xdr:row>54</xdr:row>
      <xdr:rowOff>41909</xdr:rowOff>
    </xdr:from>
    <xdr:to>
      <xdr:col>8</xdr:col>
      <xdr:colOff>381000</xdr:colOff>
      <xdr:row>57</xdr:row>
      <xdr:rowOff>9524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17BFE8A-E4E8-42A2-83A7-32D1C7869D4C}"/>
            </a:ext>
          </a:extLst>
        </xdr:cNvPr>
        <xdr:cNvSpPr txBox="1"/>
      </xdr:nvSpPr>
      <xdr:spPr>
        <a:xfrm>
          <a:off x="6869256" y="12386309"/>
          <a:ext cx="2684319" cy="453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" panose="020B0604020202020204" pitchFamily="34" charset="0"/>
              <a:cs typeface="Arial" panose="020B0604020202020204" pitchFamily="34" charset="0"/>
            </a:rPr>
            <a:t>M.C. GABRIEL PADILLA GARCÍA</a:t>
          </a:r>
          <a:endParaRPr lang="es-MX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MX" sz="1000" baseline="0">
              <a:latin typeface="Arial" panose="020B0604020202020204" pitchFamily="34" charset="0"/>
              <a:cs typeface="Arial" panose="020B0604020202020204" pitchFamily="34" charset="0"/>
            </a:rPr>
            <a:t>DIRECTOR GENERAL </a:t>
          </a:r>
          <a:endParaRPr lang="es-MX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1524382</xdr:colOff>
      <xdr:row>39</xdr:row>
      <xdr:rowOff>155073</xdr:rowOff>
    </xdr:from>
    <xdr:ext cx="5180841" cy="655885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782747D-5F2E-4A96-BF1F-41E054C1A8DA}"/>
            </a:ext>
          </a:extLst>
        </xdr:cNvPr>
        <xdr:cNvSpPr/>
      </xdr:nvSpPr>
      <xdr:spPr>
        <a:xfrm>
          <a:off x="1819657" y="9718173"/>
          <a:ext cx="5180841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"NADA</a:t>
          </a:r>
          <a:r>
            <a:rPr lang="es-ES" sz="36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QUE MANIFESTAR"</a:t>
          </a:r>
          <a:endParaRPr lang="es-ES" sz="36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7</xdr:col>
      <xdr:colOff>684068</xdr:colOff>
      <xdr:row>0</xdr:row>
      <xdr:rowOff>0</xdr:rowOff>
    </xdr:from>
    <xdr:to>
      <xdr:col>8</xdr:col>
      <xdr:colOff>972271</xdr:colOff>
      <xdr:row>4</xdr:row>
      <xdr:rowOff>94240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FC5CAC-1FE6-4FE0-992A-B007A9F3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5118" y="0"/>
          <a:ext cx="1040678" cy="856240"/>
        </a:xfrm>
        <a:prstGeom prst="rect">
          <a:avLst/>
        </a:prstGeom>
      </xdr:spPr>
    </xdr:pic>
    <xdr:clientData/>
  </xdr:twoCellAnchor>
  <xdr:twoCellAnchor>
    <xdr:from>
      <xdr:col>0</xdr:col>
      <xdr:colOff>178723</xdr:colOff>
      <xdr:row>53</xdr:row>
      <xdr:rowOff>163313</xdr:rowOff>
    </xdr:from>
    <xdr:to>
      <xdr:col>1</xdr:col>
      <xdr:colOff>2623705</xdr:colOff>
      <xdr:row>54</xdr:row>
      <xdr:rowOff>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D33DDAA-51E8-4BF3-9D8C-9215A47EF2B2}"/>
            </a:ext>
          </a:extLst>
        </xdr:cNvPr>
        <xdr:cNvCxnSpPr/>
      </xdr:nvCxnSpPr>
      <xdr:spPr>
        <a:xfrm>
          <a:off x="178723" y="12345788"/>
          <a:ext cx="2740257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127636</xdr:colOff>
      <xdr:row>54</xdr:row>
      <xdr:rowOff>63558</xdr:rowOff>
    </xdr:from>
    <xdr:to>
      <xdr:col>1</xdr:col>
      <xdr:colOff>2628901</xdr:colOff>
      <xdr:row>57</xdr:row>
      <xdr:rowOff>31173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252F70CB-C74E-4492-844A-8BA93416B4E1}"/>
            </a:ext>
          </a:extLst>
        </xdr:cNvPr>
        <xdr:cNvSpPr txBox="1"/>
      </xdr:nvSpPr>
      <xdr:spPr>
        <a:xfrm>
          <a:off x="127636" y="12407958"/>
          <a:ext cx="2796540" cy="453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00">
              <a:latin typeface="Arial" panose="020B0604020202020204" pitchFamily="34" charset="0"/>
              <a:cs typeface="Arial" panose="020B0604020202020204" pitchFamily="34" charset="0"/>
            </a:rPr>
            <a:t>LIC. CELINITA DURÁN</a:t>
          </a:r>
          <a:r>
            <a:rPr lang="es-MX" sz="1000" baseline="0">
              <a:latin typeface="Arial" panose="020B0604020202020204" pitchFamily="34" charset="0"/>
              <a:cs typeface="Arial" panose="020B0604020202020204" pitchFamily="34" charset="0"/>
            </a:rPr>
            <a:t> RASCÓN </a:t>
          </a:r>
        </a:p>
        <a:p>
          <a:pPr algn="ctr"/>
          <a:r>
            <a:rPr lang="es-MX" sz="1000" baseline="0">
              <a:latin typeface="Arial" panose="020B0604020202020204" pitchFamily="34" charset="0"/>
              <a:cs typeface="Arial" panose="020B0604020202020204" pitchFamily="34" charset="0"/>
            </a:rPr>
            <a:t>DIRECTOR ADMINISTRATIVO </a:t>
          </a:r>
          <a:endParaRPr lang="es-MX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FD339-03AB-4869-910C-FF9F140C28EF}">
  <dimension ref="B1:L59"/>
  <sheetViews>
    <sheetView tabSelected="1" topLeftCell="A2" zoomScaleNormal="100" workbookViewId="0">
      <selection activeCell="K7" sqref="K7"/>
    </sheetView>
  </sheetViews>
  <sheetFormatPr baseColWidth="10" defaultColWidth="11.5703125" defaultRowHeight="12.75" x14ac:dyDescent="0.2"/>
  <cols>
    <col min="1" max="1" width="4.42578125" style="4" customWidth="1"/>
    <col min="2" max="2" width="47.5703125" style="4" customWidth="1"/>
    <col min="3" max="3" width="13.42578125" style="4" customWidth="1"/>
    <col min="4" max="4" width="13.7109375" style="4" customWidth="1"/>
    <col min="5" max="5" width="15.5703125" style="4" customWidth="1"/>
    <col min="6" max="6" width="18.140625" style="4" customWidth="1"/>
    <col min="7" max="7" width="13.140625" style="4" customWidth="1"/>
    <col min="8" max="8" width="11.5703125" style="4"/>
    <col min="9" max="9" width="15.42578125" style="4" customWidth="1"/>
    <col min="10" max="10" width="11.5703125" style="4"/>
    <col min="11" max="11" width="15" style="4" bestFit="1" customWidth="1"/>
    <col min="12" max="16384" width="11.5703125" style="4"/>
  </cols>
  <sheetData>
    <row r="1" spans="2:12" ht="17.25" customHeight="1" x14ac:dyDescent="0.2">
      <c r="B1" s="1" t="s">
        <v>0</v>
      </c>
      <c r="C1" s="2"/>
      <c r="D1" s="2"/>
      <c r="E1" s="2"/>
      <c r="F1" s="2"/>
      <c r="G1" s="2"/>
      <c r="H1" s="2"/>
      <c r="I1" s="3"/>
    </row>
    <row r="2" spans="2:12" ht="18" customHeight="1" x14ac:dyDescent="0.2">
      <c r="B2" s="5" t="s">
        <v>1</v>
      </c>
      <c r="C2" s="6"/>
      <c r="D2" s="6"/>
      <c r="E2" s="6"/>
      <c r="F2" s="6"/>
      <c r="G2" s="6"/>
      <c r="H2" s="6"/>
      <c r="I2" s="7"/>
    </row>
    <row r="3" spans="2:12" ht="13.5" customHeight="1" x14ac:dyDescent="0.2">
      <c r="B3" s="8" t="s">
        <v>2</v>
      </c>
      <c r="C3" s="9"/>
      <c r="D3" s="9"/>
      <c r="E3" s="9"/>
      <c r="F3" s="9"/>
      <c r="G3" s="9"/>
      <c r="H3" s="9"/>
      <c r="I3" s="10"/>
    </row>
    <row r="4" spans="2:12" ht="17.25" customHeight="1" x14ac:dyDescent="0.2">
      <c r="B4" s="11" t="s">
        <v>3</v>
      </c>
      <c r="C4" s="12"/>
      <c r="D4" s="12"/>
      <c r="E4" s="12"/>
      <c r="F4" s="12"/>
      <c r="G4" s="12"/>
      <c r="H4" s="12"/>
      <c r="I4" s="13"/>
    </row>
    <row r="5" spans="2:12" ht="17.25" customHeight="1" thickBot="1" x14ac:dyDescent="0.25">
      <c r="B5" s="14" t="s">
        <v>4</v>
      </c>
      <c r="C5" s="15"/>
      <c r="D5" s="15"/>
      <c r="E5" s="15"/>
      <c r="F5" s="15"/>
      <c r="G5" s="15"/>
      <c r="H5" s="15"/>
      <c r="I5" s="16"/>
    </row>
    <row r="6" spans="2:12" ht="97.9" customHeight="1" thickBot="1" x14ac:dyDescent="0.25">
      <c r="B6" s="17" t="s">
        <v>5</v>
      </c>
      <c r="C6" s="17" t="s">
        <v>6</v>
      </c>
      <c r="D6" s="17" t="s">
        <v>7</v>
      </c>
      <c r="E6" s="17" t="s">
        <v>8</v>
      </c>
      <c r="F6" s="17" t="s">
        <v>9</v>
      </c>
      <c r="G6" s="17" t="s">
        <v>10</v>
      </c>
      <c r="H6" s="17" t="s">
        <v>11</v>
      </c>
      <c r="I6" s="17" t="s">
        <v>12</v>
      </c>
    </row>
    <row r="7" spans="2:12" ht="16.899999999999999" customHeight="1" x14ac:dyDescent="0.2">
      <c r="B7" s="18" t="s">
        <v>13</v>
      </c>
      <c r="C7" s="19">
        <v>78639945</v>
      </c>
      <c r="D7" s="19">
        <v>0</v>
      </c>
      <c r="E7" s="19">
        <v>8245394.5800000001</v>
      </c>
      <c r="F7" s="19">
        <v>0</v>
      </c>
      <c r="G7" s="20">
        <f>G12</f>
        <v>70394551</v>
      </c>
      <c r="H7" s="19">
        <v>5821133</v>
      </c>
      <c r="I7" s="19">
        <v>230777</v>
      </c>
    </row>
    <row r="8" spans="2:12" ht="16.899999999999999" customHeight="1" x14ac:dyDescent="0.2">
      <c r="B8" s="18" t="s">
        <v>14</v>
      </c>
      <c r="C8" s="21">
        <v>0</v>
      </c>
      <c r="D8" s="21">
        <v>0</v>
      </c>
      <c r="E8" s="21">
        <v>0</v>
      </c>
      <c r="F8" s="21">
        <v>0</v>
      </c>
      <c r="G8" s="22">
        <v>0</v>
      </c>
      <c r="H8" s="21">
        <v>0</v>
      </c>
      <c r="I8" s="21">
        <v>0</v>
      </c>
    </row>
    <row r="9" spans="2:12" ht="16.899999999999999" customHeight="1" x14ac:dyDescent="0.2">
      <c r="B9" s="23" t="s">
        <v>15</v>
      </c>
      <c r="C9" s="21">
        <v>0</v>
      </c>
      <c r="D9" s="21">
        <v>0</v>
      </c>
      <c r="E9" s="21">
        <v>0</v>
      </c>
      <c r="F9" s="21">
        <v>0</v>
      </c>
      <c r="G9" s="22">
        <v>0</v>
      </c>
      <c r="H9" s="21">
        <v>0</v>
      </c>
      <c r="I9" s="21">
        <v>0</v>
      </c>
    </row>
    <row r="10" spans="2:12" ht="16.899999999999999" customHeight="1" x14ac:dyDescent="0.2">
      <c r="B10" s="23" t="s">
        <v>16</v>
      </c>
      <c r="C10" s="21">
        <v>0</v>
      </c>
      <c r="D10" s="21">
        <v>0</v>
      </c>
      <c r="E10" s="21">
        <v>0</v>
      </c>
      <c r="F10" s="21">
        <v>0</v>
      </c>
      <c r="G10" s="22">
        <v>0</v>
      </c>
      <c r="H10" s="21">
        <v>0</v>
      </c>
      <c r="I10" s="21">
        <v>0</v>
      </c>
    </row>
    <row r="11" spans="2:12" ht="16.899999999999999" customHeight="1" x14ac:dyDescent="0.2">
      <c r="B11" s="23" t="s">
        <v>17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1">
        <v>0</v>
      </c>
      <c r="I11" s="21">
        <v>0</v>
      </c>
    </row>
    <row r="12" spans="2:12" ht="16.899999999999999" customHeight="1" x14ac:dyDescent="0.2">
      <c r="B12" s="18" t="s">
        <v>18</v>
      </c>
      <c r="C12" s="19">
        <v>78639945</v>
      </c>
      <c r="D12" s="19">
        <v>0</v>
      </c>
      <c r="E12" s="19">
        <f>E13</f>
        <v>8245394.5800000001</v>
      </c>
      <c r="F12" s="19">
        <v>0</v>
      </c>
      <c r="G12" s="20">
        <f>G13</f>
        <v>70394551</v>
      </c>
      <c r="H12" s="19">
        <f>H13</f>
        <v>5821133</v>
      </c>
      <c r="I12" s="19">
        <f>I13</f>
        <v>230777</v>
      </c>
    </row>
    <row r="13" spans="2:12" ht="16.899999999999999" customHeight="1" x14ac:dyDescent="0.2">
      <c r="B13" s="23" t="s">
        <v>19</v>
      </c>
      <c r="C13" s="21">
        <v>78639945</v>
      </c>
      <c r="D13" s="21">
        <v>0</v>
      </c>
      <c r="E13" s="21">
        <f>E7</f>
        <v>8245394.5800000001</v>
      </c>
      <c r="F13" s="21">
        <v>0</v>
      </c>
      <c r="G13" s="22">
        <v>70394551</v>
      </c>
      <c r="H13" s="21">
        <v>5821133</v>
      </c>
      <c r="I13" s="21">
        <v>230777</v>
      </c>
    </row>
    <row r="14" spans="2:12" ht="16.899999999999999" customHeight="1" x14ac:dyDescent="0.2">
      <c r="B14" s="23" t="s">
        <v>20</v>
      </c>
      <c r="C14" s="21">
        <v>0</v>
      </c>
      <c r="D14" s="21">
        <v>0</v>
      </c>
      <c r="E14" s="21">
        <v>0</v>
      </c>
      <c r="F14" s="21">
        <v>0</v>
      </c>
      <c r="G14" s="22">
        <v>0</v>
      </c>
      <c r="H14" s="21">
        <v>0</v>
      </c>
      <c r="I14" s="21">
        <v>0</v>
      </c>
    </row>
    <row r="15" spans="2:12" ht="16.899999999999999" customHeight="1" x14ac:dyDescent="0.2">
      <c r="B15" s="23" t="s">
        <v>21</v>
      </c>
      <c r="C15" s="21">
        <v>0</v>
      </c>
      <c r="D15" s="21">
        <v>0</v>
      </c>
      <c r="E15" s="21">
        <v>0</v>
      </c>
      <c r="F15" s="21">
        <v>0</v>
      </c>
      <c r="G15" s="22">
        <v>0</v>
      </c>
      <c r="H15" s="21">
        <v>0</v>
      </c>
      <c r="I15" s="21">
        <v>0</v>
      </c>
    </row>
    <row r="16" spans="2:12" ht="16.899999999999999" customHeight="1" x14ac:dyDescent="0.2">
      <c r="B16" s="18" t="s">
        <v>22</v>
      </c>
      <c r="C16" s="19">
        <v>300333024</v>
      </c>
      <c r="D16" s="19">
        <v>0</v>
      </c>
      <c r="E16" s="19">
        <v>0</v>
      </c>
      <c r="F16" s="19">
        <v>0</v>
      </c>
      <c r="G16" s="20">
        <v>394588928</v>
      </c>
      <c r="H16" s="19">
        <v>0</v>
      </c>
      <c r="I16" s="19">
        <v>0</v>
      </c>
      <c r="K16" s="24"/>
      <c r="L16" s="25"/>
    </row>
    <row r="17" spans="2:9" ht="16.899999999999999" customHeight="1" x14ac:dyDescent="0.2">
      <c r="B17" s="26"/>
      <c r="C17" s="21"/>
      <c r="D17" s="21"/>
      <c r="E17" s="21"/>
      <c r="F17" s="21"/>
      <c r="G17" s="21"/>
      <c r="H17" s="21"/>
      <c r="I17" s="21"/>
    </row>
    <row r="18" spans="2:9" ht="26.25" customHeight="1" x14ac:dyDescent="0.2">
      <c r="B18" s="27" t="s">
        <v>23</v>
      </c>
      <c r="C18" s="19">
        <v>378972969</v>
      </c>
      <c r="D18" s="19">
        <v>0</v>
      </c>
      <c r="E18" s="19">
        <f>E13</f>
        <v>8245394.5800000001</v>
      </c>
      <c r="F18" s="19">
        <v>0</v>
      </c>
      <c r="G18" s="19">
        <f>G13+G16</f>
        <v>464983479</v>
      </c>
      <c r="H18" s="19">
        <v>0</v>
      </c>
      <c r="I18" s="19">
        <v>0</v>
      </c>
    </row>
    <row r="19" spans="2:9" ht="16.899999999999999" customHeight="1" x14ac:dyDescent="0.2">
      <c r="B19" s="18"/>
      <c r="C19" s="19"/>
      <c r="D19" s="19"/>
      <c r="E19" s="19"/>
      <c r="F19" s="19"/>
      <c r="G19" s="19"/>
      <c r="H19" s="19"/>
      <c r="I19" s="19"/>
    </row>
    <row r="20" spans="2:9" ht="16.899999999999999" customHeight="1" x14ac:dyDescent="0.2">
      <c r="B20" s="18" t="s">
        <v>24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</row>
    <row r="21" spans="2:9" ht="16.899999999999999" customHeight="1" x14ac:dyDescent="0.2">
      <c r="B21" s="26" t="s">
        <v>25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</row>
    <row r="22" spans="2:9" ht="16.899999999999999" customHeight="1" x14ac:dyDescent="0.2">
      <c r="B22" s="26" t="s">
        <v>26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</row>
    <row r="23" spans="2:9" ht="16.899999999999999" customHeight="1" x14ac:dyDescent="0.2">
      <c r="B23" s="26" t="s">
        <v>27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</row>
    <row r="24" spans="2:9" ht="16.899999999999999" customHeight="1" x14ac:dyDescent="0.2">
      <c r="B24" s="28"/>
      <c r="C24" s="29"/>
      <c r="D24" s="29"/>
      <c r="E24" s="29"/>
      <c r="F24" s="29"/>
      <c r="G24" s="29"/>
      <c r="H24" s="29"/>
      <c r="I24" s="29"/>
    </row>
    <row r="25" spans="2:9" ht="22.15" customHeight="1" x14ac:dyDescent="0.2">
      <c r="B25" s="27" t="s">
        <v>28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</row>
    <row r="26" spans="2:9" ht="16.899999999999999" customHeight="1" x14ac:dyDescent="0.2">
      <c r="B26" s="26" t="s">
        <v>29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</row>
    <row r="27" spans="2:9" ht="16.899999999999999" customHeight="1" x14ac:dyDescent="0.2">
      <c r="B27" s="26" t="s">
        <v>30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</row>
    <row r="28" spans="2:9" ht="16.899999999999999" customHeight="1" x14ac:dyDescent="0.2">
      <c r="B28" s="26" t="s">
        <v>31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</row>
    <row r="29" spans="2:9" ht="16.899999999999999" customHeight="1" thickBot="1" x14ac:dyDescent="0.25">
      <c r="B29" s="30"/>
      <c r="C29" s="31"/>
      <c r="D29" s="31"/>
      <c r="E29" s="31"/>
      <c r="F29" s="31"/>
      <c r="G29" s="31"/>
      <c r="H29" s="31"/>
      <c r="I29" s="31"/>
    </row>
    <row r="30" spans="2:9" ht="16.899999999999999" customHeight="1" x14ac:dyDescent="0.2">
      <c r="B30" s="32" t="s">
        <v>32</v>
      </c>
      <c r="C30" s="32"/>
      <c r="D30" s="32"/>
      <c r="E30" s="32"/>
      <c r="F30" s="32"/>
      <c r="G30" s="32"/>
      <c r="H30" s="32"/>
      <c r="I30" s="33"/>
    </row>
    <row r="31" spans="2:9" ht="25.15" customHeight="1" x14ac:dyDescent="0.2">
      <c r="B31" s="34" t="s">
        <v>33</v>
      </c>
      <c r="C31" s="34"/>
      <c r="D31" s="34"/>
      <c r="E31" s="34"/>
      <c r="F31" s="34"/>
      <c r="G31" s="34"/>
      <c r="H31" s="34"/>
      <c r="I31" s="34"/>
    </row>
    <row r="32" spans="2:9" ht="18" customHeight="1" x14ac:dyDescent="0.2">
      <c r="B32" s="35" t="s">
        <v>34</v>
      </c>
      <c r="C32" s="36"/>
      <c r="D32" s="33"/>
      <c r="E32" s="33"/>
      <c r="F32" s="33"/>
      <c r="G32" s="33"/>
      <c r="H32" s="33"/>
      <c r="I32" s="33"/>
    </row>
    <row r="33" spans="2:9" ht="18" customHeight="1" x14ac:dyDescent="0.2">
      <c r="B33" s="35"/>
      <c r="C33" s="36"/>
      <c r="D33" s="33"/>
      <c r="E33" s="33"/>
      <c r="F33" s="33"/>
      <c r="G33" s="33"/>
      <c r="H33" s="33"/>
      <c r="I33" s="33"/>
    </row>
    <row r="34" spans="2:9" x14ac:dyDescent="0.2">
      <c r="B34" s="35"/>
      <c r="C34" s="36"/>
      <c r="D34" s="36"/>
      <c r="E34" s="36"/>
      <c r="F34" s="36"/>
      <c r="G34" s="36"/>
      <c r="H34" s="36"/>
      <c r="I34" s="36"/>
    </row>
    <row r="35" spans="2:9" x14ac:dyDescent="0.2">
      <c r="B35" s="35"/>
      <c r="C35" s="36"/>
      <c r="D35" s="36"/>
      <c r="E35" s="36"/>
      <c r="F35" s="36"/>
      <c r="G35" s="36"/>
      <c r="H35" s="36"/>
      <c r="I35" s="36"/>
    </row>
    <row r="36" spans="2:9" x14ac:dyDescent="0.2">
      <c r="B36" s="37"/>
      <c r="C36" s="38"/>
      <c r="D36" s="38"/>
      <c r="E36" s="38"/>
      <c r="F36" s="38"/>
      <c r="G36" s="38"/>
      <c r="H36" s="38"/>
      <c r="I36" s="38"/>
    </row>
    <row r="37" spans="2:9" ht="13.5" thickBot="1" x14ac:dyDescent="0.25">
      <c r="B37" s="37"/>
      <c r="C37" s="38"/>
      <c r="D37" s="38"/>
      <c r="E37" s="38"/>
      <c r="F37" s="38"/>
      <c r="G37" s="38"/>
      <c r="H37" s="38"/>
      <c r="I37" s="38"/>
    </row>
    <row r="38" spans="2:9" ht="26.45" customHeight="1" x14ac:dyDescent="0.2">
      <c r="B38" s="39" t="s">
        <v>35</v>
      </c>
      <c r="C38" s="39" t="s">
        <v>36</v>
      </c>
      <c r="D38" s="39" t="s">
        <v>37</v>
      </c>
      <c r="E38" s="39" t="s">
        <v>38</v>
      </c>
      <c r="F38" s="39" t="s">
        <v>39</v>
      </c>
      <c r="G38" s="39" t="s">
        <v>40</v>
      </c>
      <c r="H38" s="38"/>
      <c r="I38" s="38"/>
    </row>
    <row r="39" spans="2:9" ht="22.9" customHeight="1" thickBot="1" x14ac:dyDescent="0.25">
      <c r="B39" s="40"/>
      <c r="C39" s="40"/>
      <c r="D39" s="40"/>
      <c r="E39" s="40"/>
      <c r="F39" s="40"/>
      <c r="G39" s="40"/>
      <c r="H39" s="38"/>
      <c r="I39" s="38"/>
    </row>
    <row r="40" spans="2:9" ht="25.15" customHeight="1" x14ac:dyDescent="0.2">
      <c r="B40" s="41" t="s">
        <v>41</v>
      </c>
      <c r="C40" s="42">
        <f>SUM(C41:C43)</f>
        <v>0</v>
      </c>
      <c r="D40" s="42">
        <f>SUM(D41:D43)</f>
        <v>0</v>
      </c>
      <c r="E40" s="42">
        <f>SUM(E41:E43)</f>
        <v>0</v>
      </c>
      <c r="F40" s="42">
        <f>SUM(F41:F43)</f>
        <v>0</v>
      </c>
      <c r="G40" s="42">
        <f>SUM(G41:G43)</f>
        <v>0</v>
      </c>
      <c r="H40" s="38"/>
      <c r="I40" s="38"/>
    </row>
    <row r="41" spans="2:9" ht="18" customHeight="1" x14ac:dyDescent="0.2">
      <c r="B41" s="43" t="s">
        <v>42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38"/>
      <c r="I41" s="38"/>
    </row>
    <row r="42" spans="2:9" ht="18" customHeight="1" x14ac:dyDescent="0.2">
      <c r="B42" s="43" t="s">
        <v>43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38"/>
      <c r="I42" s="38"/>
    </row>
    <row r="43" spans="2:9" ht="18" customHeight="1" thickBot="1" x14ac:dyDescent="0.25">
      <c r="B43" s="45" t="s">
        <v>44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38"/>
      <c r="I43" s="38"/>
    </row>
    <row r="44" spans="2:9" x14ac:dyDescent="0.2">
      <c r="B44" s="47" t="s">
        <v>32</v>
      </c>
      <c r="C44" s="47"/>
      <c r="D44" s="47"/>
      <c r="E44" s="48"/>
      <c r="F44" s="48"/>
      <c r="G44" s="48"/>
      <c r="H44" s="48"/>
      <c r="I44" s="48"/>
    </row>
    <row r="45" spans="2:9" x14ac:dyDescent="0.2">
      <c r="B45" s="48"/>
      <c r="C45" s="48"/>
      <c r="D45" s="48"/>
      <c r="E45" s="48"/>
      <c r="F45" s="48"/>
      <c r="G45" s="48"/>
      <c r="H45" s="48"/>
      <c r="I45" s="48"/>
    </row>
    <row r="46" spans="2:9" x14ac:dyDescent="0.2">
      <c r="B46" s="48"/>
      <c r="C46" s="48"/>
      <c r="D46" s="48"/>
      <c r="E46" s="48"/>
      <c r="F46" s="48"/>
      <c r="G46" s="48"/>
      <c r="H46" s="48"/>
      <c r="I46" s="48"/>
    </row>
    <row r="47" spans="2:9" x14ac:dyDescent="0.2">
      <c r="B47" s="48"/>
      <c r="C47" s="48"/>
      <c r="D47" s="48"/>
      <c r="E47" s="48"/>
      <c r="F47" s="48"/>
      <c r="G47" s="48"/>
      <c r="H47" s="48"/>
      <c r="I47" s="48"/>
    </row>
    <row r="58" spans="2:9" x14ac:dyDescent="0.2">
      <c r="B58" s="49"/>
      <c r="F58" s="50"/>
      <c r="G58" s="50"/>
      <c r="H58" s="50"/>
      <c r="I58" s="50"/>
    </row>
    <row r="59" spans="2:9" x14ac:dyDescent="0.2">
      <c r="B59" s="49"/>
      <c r="F59" s="50"/>
      <c r="G59" s="50"/>
      <c r="H59" s="50"/>
      <c r="I59" s="50"/>
    </row>
  </sheetData>
  <mergeCells count="14">
    <mergeCell ref="F58:I58"/>
    <mergeCell ref="F59:I59"/>
    <mergeCell ref="B38:B39"/>
    <mergeCell ref="C38:C39"/>
    <mergeCell ref="D38:D39"/>
    <mergeCell ref="E38:E39"/>
    <mergeCell ref="F38:F39"/>
    <mergeCell ref="G38:G39"/>
    <mergeCell ref="B1:I1"/>
    <mergeCell ref="B2:I2"/>
    <mergeCell ref="B3:I3"/>
    <mergeCell ref="B5:I5"/>
    <mergeCell ref="B30:H30"/>
    <mergeCell ref="B31:I31"/>
  </mergeCells>
  <pageMargins left="0.7" right="0.7" top="0.75" bottom="0.75" header="0.3" footer="0.3"/>
  <pageSetup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Yadira Medina</dc:creator>
  <cp:lastModifiedBy>Yadira Medina</cp:lastModifiedBy>
  <cp:lastPrinted>2022-04-13T18:50:15Z</cp:lastPrinted>
  <dcterms:created xsi:type="dcterms:W3CDTF">2022-04-13T18:50:01Z</dcterms:created>
  <dcterms:modified xsi:type="dcterms:W3CDTF">2022-04-13T18:50:50Z</dcterms:modified>
</cp:coreProperties>
</file>