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c\OneDrive\Documentos\SEVACTRANSPARENCIAMUNICIPAL\2019\1ERTRIMESTRE\FORMATOSUBIDOS\"/>
    </mc:Choice>
  </mc:AlternateContent>
  <bookViews>
    <workbookView xWindow="0" yWindow="0" windowWidth="28800" windowHeight="120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</xcalcf:calcFeatures>
    </x:ext>
  </extLst>
</workbook>
</file>

<file path=xl/calcChain.xml><?xml version="1.0" encoding="utf-8"?>
<calcChain xmlns="http://schemas.openxmlformats.org/spreadsheetml/2006/main">
  <c r="G228" i="1" l="1"/>
  <c r="F228" i="1"/>
  <c r="E228" i="1"/>
  <c r="D228" i="1"/>
  <c r="G210" i="1"/>
  <c r="F210" i="1"/>
  <c r="E210" i="1"/>
  <c r="D210" i="1"/>
  <c r="G186" i="1"/>
  <c r="F186" i="1"/>
  <c r="E186" i="1"/>
  <c r="D186" i="1"/>
  <c r="G168" i="1"/>
  <c r="F168" i="1"/>
  <c r="E168" i="1"/>
  <c r="D168" i="1"/>
  <c r="G157" i="1"/>
  <c r="F157" i="1"/>
  <c r="E157" i="1"/>
  <c r="D157" i="1"/>
  <c r="G126" i="1"/>
  <c r="F126" i="1"/>
  <c r="E126" i="1"/>
  <c r="D126" i="1"/>
  <c r="G106" i="1"/>
  <c r="F106" i="1"/>
  <c r="E106" i="1"/>
  <c r="D106" i="1"/>
  <c r="G84" i="1"/>
  <c r="F84" i="1"/>
  <c r="E84" i="1"/>
  <c r="D84" i="1"/>
  <c r="G71" i="1"/>
  <c r="F71" i="1"/>
  <c r="E71" i="1"/>
  <c r="D71" i="1"/>
  <c r="G25" i="1"/>
  <c r="F25" i="1"/>
  <c r="E25" i="1"/>
  <c r="D25" i="1"/>
</calcChain>
</file>

<file path=xl/sharedStrings.xml><?xml version="1.0" encoding="utf-8"?>
<sst xmlns="http://schemas.openxmlformats.org/spreadsheetml/2006/main" count="272" uniqueCount="62">
  <si>
    <t xml:space="preserve">                                      INFORMACIÓN PROGRAMÁTICA PRESUPUESTAL                                     O.P. 12</t>
  </si>
  <si>
    <r>
      <t>UNIDAD RESPONSABLE:__</t>
    </r>
    <r>
      <rPr>
        <b/>
        <u/>
        <sz val="9"/>
        <color indexed="8"/>
        <rFont val="Arial"/>
        <family val="2"/>
      </rPr>
      <t>_</t>
    </r>
  </si>
  <si>
    <r>
      <t>CLAVE DE PROGRAMA:____</t>
    </r>
    <r>
      <rPr>
        <b/>
        <u/>
        <sz val="9"/>
        <color indexed="8"/>
        <rFont val="Arial"/>
        <family val="2"/>
      </rPr>
      <t>_17___</t>
    </r>
    <r>
      <rPr>
        <b/>
        <sz val="9"/>
        <color indexed="8"/>
        <rFont val="Arial"/>
        <family val="2"/>
      </rPr>
      <t>______                    NOMBRE:</t>
    </r>
  </si>
  <si>
    <r>
      <t>CLAVE DE SUB-PROGRAMA:____</t>
    </r>
    <r>
      <rPr>
        <b/>
        <u/>
        <sz val="9"/>
        <color indexed="8"/>
        <rFont val="Arial"/>
        <family val="2"/>
      </rPr>
      <t>_01_</t>
    </r>
    <r>
      <rPr>
        <b/>
        <sz val="9"/>
        <color indexed="8"/>
        <rFont val="Arial"/>
        <family val="2"/>
      </rPr>
      <t xml:space="preserve">__                       NOMBRE: </t>
    </r>
  </si>
  <si>
    <t>OBJETIVO: Establecer los lineamientos, Programas, Planes y Proyectos para controlar, mitigar y prevenir inundaciones en la Cuenca de los Nogales</t>
  </si>
  <si>
    <t>EVALUACIÓN DE METAS</t>
  </si>
  <si>
    <t>META</t>
  </si>
  <si>
    <t>UNIDAD DE MEDIDA</t>
  </si>
  <si>
    <t>GASTO</t>
  </si>
  <si>
    <t>PORCENTAJE</t>
  </si>
  <si>
    <t>CLAVE</t>
  </si>
  <si>
    <t>DESCRIPCIÓN</t>
  </si>
  <si>
    <t>PRESUP. MODIFICADO</t>
  </si>
  <si>
    <t>DEVENGADO</t>
  </si>
  <si>
    <t>ACUMULADO</t>
  </si>
  <si>
    <t>E1</t>
  </si>
  <si>
    <t>E2</t>
  </si>
  <si>
    <t>E3</t>
  </si>
  <si>
    <t xml:space="preserve"> PROGRAMADA</t>
  </si>
  <si>
    <t>REAL.</t>
  </si>
  <si>
    <t>Elaboración del programa pre operativo contra inundaciones</t>
  </si>
  <si>
    <t>Documento</t>
  </si>
  <si>
    <t>Monitoreo del sistema de alertamiento contra inundaciones</t>
  </si>
  <si>
    <t>Informe</t>
  </si>
  <si>
    <t>Gestión de proyectos y recursos ante instancias estatales, federales e internacionales</t>
  </si>
  <si>
    <t>Impartir talleres/Cursos de capacitación</t>
  </si>
  <si>
    <t>Actualización de la paleta vegetal</t>
  </si>
  <si>
    <t>Proyecto</t>
  </si>
  <si>
    <t>Diagnóstico para la elaboración del proyecto de corredores verdes</t>
  </si>
  <si>
    <t>Trabajos alusivos al manual de infraestructura verde (Incleye manual de la paleta vegetal)</t>
  </si>
  <si>
    <t>TOTAL DEL GASTO DE LA UNIDAD RESPONSABLE</t>
  </si>
  <si>
    <t>OBJETIVO: Contar con un atlas de peligros y/o riesgos para el municipio</t>
  </si>
  <si>
    <t>Gestión de recursos</t>
  </si>
  <si>
    <t>Conocer los peligros y amenazas para saber dónde y cómo nos afectan</t>
  </si>
  <si>
    <t>Identificar y establecer en el ámbito municipal, las características y los niveles actuales de riesgo ante fenómenos</t>
  </si>
  <si>
    <t>Diseñar acciones y programas para mitigar y reducir oportunamente estos riesgos a través del reforzamiento y adecuación de la infraestructura</t>
  </si>
  <si>
    <t>OBJETIVO: Establecer los reglamentos, Programas, Planes y proyectos</t>
  </si>
  <si>
    <t>Trabajos alusivos para la actualización del reglamento municipal a la nueva ley de ordenamiento territorial para el estado de sonora</t>
  </si>
  <si>
    <t>Actualización de la reglamentación municipal</t>
  </si>
  <si>
    <t>Dar seguimiento para la elaboración del manual para dictamen de urbanización y dictamen de impacto vial</t>
  </si>
  <si>
    <t>Propuesta de actualización para el cambio del  Programa de Desarrollo Urbano del Centro de Población de Nogales a Zona Metropolitano Transfronteriza</t>
  </si>
  <si>
    <t>OBJETIVO: Evaluar los avances y resultados del programa de desarrollo urbano</t>
  </si>
  <si>
    <t>Elaboración de guía para medir los avances</t>
  </si>
  <si>
    <t>Dar seguimiento a los proyectos a corto plazo, previstos en la programación de acciones y corresponsabilidad sectorial</t>
  </si>
  <si>
    <t>Actualizar indicadores del sistema de gobernanza urbana</t>
  </si>
  <si>
    <t>Indicador</t>
  </si>
  <si>
    <t>Actualizar indicadores SEDATU</t>
  </si>
  <si>
    <t>Actualizar indicadores propios del observatorio urbano</t>
  </si>
  <si>
    <t>OBJETIVO: Actualizar el Sistema de información Geográfica</t>
  </si>
  <si>
    <t>Actualizar el SIG Nogales</t>
  </si>
  <si>
    <t>SIG</t>
  </si>
  <si>
    <t>OBJETIVO: Dar elementos clave para que en Nogales se planee y gestione la movilidad urbana a través de estrategias enfocadas en reducir el uso del automóvil, mejorar el transporte público y la infraestructura ciclista y peatonal. Crear un espacio de movilidad amigable y de convivencia social aprovechando la tentativa donación del derecho de vía de las vías del ferrocarril de FERROMEX y SCT, para el H. Ayuntamiento</t>
  </si>
  <si>
    <t>Propuesta para la elaboración del Plan de Movilidad Urbana Sustentable</t>
  </si>
  <si>
    <t>Seguimiento a la gestión para el cambio de uso sobre el espacio de las vías del tren</t>
  </si>
  <si>
    <t>OBJETIVO: Crear un espacio socio cultural en el antiguo edificio de la estación de pasajeros del ferrocarril</t>
  </si>
  <si>
    <t>Seguimiento a la gestión para lograr la donación</t>
  </si>
  <si>
    <t>OBJETIVO: Estudio fotogramétrico a nivel catastral</t>
  </si>
  <si>
    <t>Gestionar el recurso para la actualización de la fotografía aérea de la ciudad, para aplicar estudios de diseño urbano y catastrales</t>
  </si>
  <si>
    <t>Fotografía</t>
  </si>
  <si>
    <t>OBJETIVO: Planificar de manera integral el crecimiento cultural y profesional así como de aquellos servicios que garanticen el desarrollo sustentable de las y los Nogalenses</t>
  </si>
  <si>
    <t>Implementación de cursos y talleres de capacitación a distancia</t>
  </si>
  <si>
    <r>
      <t xml:space="preserve">ORGANISMO PARAMUNICIPAL: INSTITUTO MUNICIPAL DE INVESTIGACION Y PLANEACION </t>
    </r>
    <r>
      <rPr>
        <b/>
        <sz val="9"/>
        <color indexed="8"/>
        <rFont val="Arial"/>
        <family val="2"/>
      </rPr>
      <t>DE NOGALES, SONORA.     PERIODO:  DEL 1º DE ENERO AL 31 DE MARZO DEL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</si>
</sst>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hadow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7.5"/>
      <color theme="1"/>
      <name val="Arial"/>
      <family val="2"/>
    </font>
    <font>
      <sz val="9"/>
      <color theme="1"/>
      <name val="Arial"/>
      <family val="2"/>
    </font>
    <font>
      <b/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2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44" fontId="11" fillId="0" borderId="8" xfId="1" applyFont="1" applyBorder="1" applyAlignment="1">
      <alignment horizontal="justify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44" fontId="11" fillId="0" borderId="8" xfId="0" applyNumberFormat="1" applyFont="1" applyBorder="1" applyAlignment="1">
      <alignment horizontal="justify" vertical="center" wrapText="1"/>
    </xf>
    <xf numFmtId="44" fontId="13" fillId="2" borderId="8" xfId="0" applyNumberFormat="1" applyFont="1" applyFill="1" applyBorder="1" applyAlignment="1">
      <alignment horizontal="justify" vertical="center" wrapText="1"/>
    </xf>
    <xf numFmtId="44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44" fontId="11" fillId="0" borderId="0" xfId="1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339090</xdr:colOff>
      <xdr:row>0</xdr:row>
      <xdr:rowOff>0</xdr:rowOff>
    </xdr:from>
    <xdr:to>
      <xdr:col>1</xdr:col>
      <xdr:colOff>428625</xdr:colOff>
      <xdr:row>5</xdr:row>
      <xdr:rowOff>59055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85687810-5D84-4C6B-B7EA-4A0F9C567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" y="0"/>
          <a:ext cx="851535" cy="1040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428626</xdr:colOff>
      <xdr:row>51</xdr:row>
      <xdr:rowOff>76200</xdr:rowOff>
    </xdr:from>
    <xdr:to>
      <xdr:col>1</xdr:col>
      <xdr:colOff>447676</xdr:colOff>
      <xdr:row>55</xdr:row>
      <xdr:rowOff>1904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0A356A82-F1FF-40E5-8629-148C9926C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2363450"/>
          <a:ext cx="781050" cy="716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114301</xdr:colOff>
      <xdr:row>88</xdr:row>
      <xdr:rowOff>142875</xdr:rowOff>
    </xdr:from>
    <xdr:to>
      <xdr:col>1</xdr:col>
      <xdr:colOff>114301</xdr:colOff>
      <xdr:row>91</xdr:row>
      <xdr:rowOff>152400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8B914E38-F9C9-4642-9893-05570213F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24860250"/>
          <a:ext cx="762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318136</xdr:colOff>
      <xdr:row>140</xdr:row>
      <xdr:rowOff>57150</xdr:rowOff>
    </xdr:from>
    <xdr:to>
      <xdr:col>1</xdr:col>
      <xdr:colOff>333376</xdr:colOff>
      <xdr:row>144</xdr:row>
      <xdr:rowOff>28575</xdr:rowOff>
    </xdr:to>
    <xdr:pic>
      <xdr:nvPicPr>
        <xdr:cNvPr id="6" name="1 Imagen">
          <a:extLst>
            <a:ext uri="{FF2B5EF4-FFF2-40B4-BE49-F238E27FC236}">
              <a16:creationId xmlns="" xmlns:a16="http://schemas.microsoft.com/office/drawing/2014/main" id="{46FE12BA-4466-493D-BEEA-7DA8BFFB0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6" y="37242750"/>
          <a:ext cx="7772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346710</xdr:colOff>
      <xdr:row>193</xdr:row>
      <xdr:rowOff>19050</xdr:rowOff>
    </xdr:from>
    <xdr:to>
      <xdr:col>1</xdr:col>
      <xdr:colOff>436245</xdr:colOff>
      <xdr:row>197</xdr:row>
      <xdr:rowOff>76200</xdr:rowOff>
    </xdr:to>
    <xdr:pic>
      <xdr:nvPicPr>
        <xdr:cNvPr id="8" name="1 Imagen">
          <a:extLst>
            <a:ext uri="{FF2B5EF4-FFF2-40B4-BE49-F238E27FC236}">
              <a16:creationId xmlns="" xmlns:a16="http://schemas.microsoft.com/office/drawing/2014/main" id="{A4F3B499-66B8-4661-BE3D-524C9B05A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" y="49625250"/>
          <a:ext cx="85153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210</xdr:row>
      <xdr:rowOff>59055</xdr:rowOff>
    </xdr:from>
    <xdr:to>
      <xdr:col>1</xdr:col>
      <xdr:colOff>241935</xdr:colOff>
      <xdr:row>214</xdr:row>
      <xdr:rowOff>177165</xdr:rowOff>
    </xdr:to>
    <xdr:pic>
      <xdr:nvPicPr>
        <xdr:cNvPr id="9" name="1 Imagen">
          <a:extLst>
            <a:ext uri="{FF2B5EF4-FFF2-40B4-BE49-F238E27FC236}">
              <a16:creationId xmlns="" xmlns:a16="http://schemas.microsoft.com/office/drawing/2014/main" id="{1E6D3DAC-5453-44AE-AFE0-DA6CB47D4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4227730"/>
          <a:ext cx="851535" cy="90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8"/>
  <sheetViews>
    <sheetView tabSelected="1" workbookViewId="0">
      <selection activeCell="E235" sqref="E235"/>
    </sheetView>
  </sheetViews>
  <sheetFormatPr baseColWidth="10" defaultColWidth="11.42578125" defaultRowHeight="15" x14ac:dyDescent="0.25"/>
  <cols>
    <col min="2" max="2" width="21.28515625" customWidth="1"/>
  </cols>
  <sheetData>
    <row r="2" spans="1:10" x14ac:dyDescent="0.25">
      <c r="A2" s="1"/>
    </row>
    <row r="3" spans="1:10" ht="15.7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27.75" customHeight="1" x14ac:dyDescent="0.25">
      <c r="A7" s="18" t="s">
        <v>61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x14ac:dyDescent="0.25">
      <c r="A8" s="18" t="s">
        <v>1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5">
      <c r="A9" s="18" t="s">
        <v>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x14ac:dyDescent="0.25">
      <c r="A10" s="18" t="s">
        <v>3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x14ac:dyDescent="0.25">
      <c r="A11" s="18" t="s">
        <v>4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5.75" thickBot="1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.75" thickBot="1" x14ac:dyDescent="0.3">
      <c r="A14" s="20" t="s">
        <v>5</v>
      </c>
      <c r="B14" s="21"/>
      <c r="C14" s="21"/>
      <c r="D14" s="21"/>
      <c r="E14" s="21"/>
      <c r="F14" s="21"/>
      <c r="G14" s="21"/>
      <c r="H14" s="21"/>
      <c r="I14" s="21"/>
      <c r="J14" s="22"/>
    </row>
    <row r="15" spans="1:10" ht="15.75" thickBot="1" x14ac:dyDescent="0.3">
      <c r="A15" s="20" t="s">
        <v>6</v>
      </c>
      <c r="B15" s="22"/>
      <c r="C15" s="23" t="s">
        <v>7</v>
      </c>
      <c r="D15" s="20" t="s">
        <v>8</v>
      </c>
      <c r="E15" s="22"/>
      <c r="F15" s="20" t="s">
        <v>6</v>
      </c>
      <c r="G15" s="22"/>
      <c r="H15" s="20" t="s">
        <v>9</v>
      </c>
      <c r="I15" s="21"/>
      <c r="J15" s="22"/>
    </row>
    <row r="16" spans="1:10" ht="15.75" thickBot="1" x14ac:dyDescent="0.3">
      <c r="A16" s="23" t="s">
        <v>10</v>
      </c>
      <c r="B16" s="23" t="s">
        <v>11</v>
      </c>
      <c r="C16" s="24"/>
      <c r="D16" s="29" t="s">
        <v>12</v>
      </c>
      <c r="E16" s="23" t="s">
        <v>13</v>
      </c>
      <c r="F16" s="20" t="s">
        <v>14</v>
      </c>
      <c r="G16" s="22"/>
      <c r="H16" s="23" t="s">
        <v>15</v>
      </c>
      <c r="I16" s="23" t="s">
        <v>16</v>
      </c>
      <c r="J16" s="23" t="s">
        <v>17</v>
      </c>
    </row>
    <row r="17" spans="1:10" ht="34.5" thickBot="1" x14ac:dyDescent="0.3">
      <c r="A17" s="25"/>
      <c r="B17" s="25"/>
      <c r="C17" s="25"/>
      <c r="D17" s="30"/>
      <c r="E17" s="25"/>
      <c r="F17" s="2" t="s">
        <v>18</v>
      </c>
      <c r="G17" s="2" t="s">
        <v>19</v>
      </c>
      <c r="H17" s="25"/>
      <c r="I17" s="25"/>
      <c r="J17" s="25"/>
    </row>
    <row r="18" spans="1:10" ht="36.75" thickBot="1" x14ac:dyDescent="0.3">
      <c r="A18" s="3">
        <v>1</v>
      </c>
      <c r="B18" s="4" t="s">
        <v>20</v>
      </c>
      <c r="C18" s="5" t="s">
        <v>21</v>
      </c>
      <c r="D18" s="6">
        <v>26215.67</v>
      </c>
      <c r="E18" s="6">
        <v>26215.67</v>
      </c>
      <c r="F18" s="7">
        <v>100</v>
      </c>
      <c r="G18" s="7">
        <v>0</v>
      </c>
      <c r="H18" s="5">
        <v>0</v>
      </c>
      <c r="I18" s="5">
        <v>0</v>
      </c>
      <c r="J18" s="5">
        <v>0</v>
      </c>
    </row>
    <row r="19" spans="1:10" ht="36.75" thickBot="1" x14ac:dyDescent="0.3">
      <c r="A19" s="3">
        <v>2</v>
      </c>
      <c r="B19" s="4" t="s">
        <v>22</v>
      </c>
      <c r="C19" s="5" t="s">
        <v>23</v>
      </c>
      <c r="D19" s="6">
        <v>26215.67</v>
      </c>
      <c r="E19" s="6">
        <v>26215.67</v>
      </c>
      <c r="F19" s="7">
        <v>100</v>
      </c>
      <c r="G19" s="7">
        <v>25</v>
      </c>
      <c r="H19" s="5">
        <v>8</v>
      </c>
      <c r="I19" s="5">
        <v>8</v>
      </c>
      <c r="J19" s="5">
        <v>9</v>
      </c>
    </row>
    <row r="20" spans="1:10" ht="48.75" thickBot="1" x14ac:dyDescent="0.3">
      <c r="A20" s="3">
        <v>3</v>
      </c>
      <c r="B20" s="8" t="s">
        <v>24</v>
      </c>
      <c r="C20" s="5" t="s">
        <v>21</v>
      </c>
      <c r="D20" s="6">
        <v>34229.279999999999</v>
      </c>
      <c r="E20" s="6">
        <v>34229.279999999999</v>
      </c>
      <c r="F20" s="7">
        <v>100</v>
      </c>
      <c r="G20" s="5">
        <v>0</v>
      </c>
      <c r="H20" s="5">
        <v>0</v>
      </c>
      <c r="I20" s="5">
        <v>0</v>
      </c>
      <c r="J20" s="5">
        <v>0</v>
      </c>
    </row>
    <row r="21" spans="1:10" ht="24.75" thickBot="1" x14ac:dyDescent="0.3">
      <c r="A21" s="3">
        <v>4</v>
      </c>
      <c r="B21" s="8" t="s">
        <v>25</v>
      </c>
      <c r="C21" s="5" t="s">
        <v>23</v>
      </c>
      <c r="D21" s="9">
        <v>20500.2</v>
      </c>
      <c r="E21" s="9">
        <v>20500.2</v>
      </c>
      <c r="F21" s="7">
        <v>100</v>
      </c>
      <c r="G21" s="5">
        <v>0</v>
      </c>
      <c r="H21" s="5">
        <v>0</v>
      </c>
      <c r="I21" s="5">
        <v>0</v>
      </c>
      <c r="J21" s="5">
        <v>0</v>
      </c>
    </row>
    <row r="22" spans="1:10" ht="24.75" thickBot="1" x14ac:dyDescent="0.3">
      <c r="A22" s="3">
        <v>5</v>
      </c>
      <c r="B22" s="8" t="s">
        <v>26</v>
      </c>
      <c r="C22" s="5" t="s">
        <v>27</v>
      </c>
      <c r="D22" s="6">
        <v>13800.13</v>
      </c>
      <c r="E22" s="6">
        <v>13800.13</v>
      </c>
      <c r="F22" s="7">
        <v>25</v>
      </c>
      <c r="G22" s="5">
        <v>0</v>
      </c>
      <c r="H22" s="5">
        <v>0</v>
      </c>
      <c r="I22" s="5">
        <v>0</v>
      </c>
      <c r="J22" s="5">
        <v>0</v>
      </c>
    </row>
    <row r="23" spans="1:10" ht="36.75" thickBot="1" x14ac:dyDescent="0.3">
      <c r="A23" s="3">
        <v>6</v>
      </c>
      <c r="B23" s="4" t="s">
        <v>28</v>
      </c>
      <c r="C23" s="5" t="s">
        <v>23</v>
      </c>
      <c r="D23" s="6">
        <v>13800.13</v>
      </c>
      <c r="E23" s="6">
        <v>13800.13</v>
      </c>
      <c r="F23" s="7">
        <v>25</v>
      </c>
      <c r="G23" s="5">
        <v>25</v>
      </c>
      <c r="H23" s="5">
        <v>0</v>
      </c>
      <c r="I23" s="5">
        <v>0</v>
      </c>
      <c r="J23" s="5">
        <v>0</v>
      </c>
    </row>
    <row r="24" spans="1:10" ht="60.75" thickBot="1" x14ac:dyDescent="0.3">
      <c r="A24" s="3">
        <v>7</v>
      </c>
      <c r="B24" s="4" t="s">
        <v>29</v>
      </c>
      <c r="C24" s="5" t="s">
        <v>21</v>
      </c>
      <c r="D24" s="9">
        <v>13800.13</v>
      </c>
      <c r="E24" s="6">
        <v>13800.13</v>
      </c>
      <c r="F24" s="7">
        <v>25</v>
      </c>
      <c r="G24" s="5">
        <v>0</v>
      </c>
      <c r="H24" s="5">
        <v>0</v>
      </c>
      <c r="I24" s="5">
        <v>0</v>
      </c>
      <c r="J24" s="5">
        <v>0</v>
      </c>
    </row>
    <row r="25" spans="1:10" ht="15.75" thickBot="1" x14ac:dyDescent="0.3">
      <c r="A25" s="26" t="s">
        <v>30</v>
      </c>
      <c r="B25" s="27"/>
      <c r="C25" s="28"/>
      <c r="D25" s="10">
        <f>SUM(D18:D24)</f>
        <v>148561.21</v>
      </c>
      <c r="E25" s="11">
        <f>SUM(E18:E24)</f>
        <v>148561.21</v>
      </c>
      <c r="F25" s="12">
        <f>SUM(F18:F24)</f>
        <v>475</v>
      </c>
      <c r="G25" s="13">
        <f>SUM(G18:G24)</f>
        <v>50</v>
      </c>
      <c r="H25" s="7"/>
      <c r="I25" s="7"/>
      <c r="J25" s="7"/>
    </row>
    <row r="26" spans="1:10" x14ac:dyDescent="0.25">
      <c r="E26" s="14"/>
    </row>
    <row r="27" spans="1:10" x14ac:dyDescent="0.25">
      <c r="E27" s="14"/>
    </row>
    <row r="28" spans="1:10" x14ac:dyDescent="0.25">
      <c r="E28" s="14"/>
    </row>
    <row r="29" spans="1:10" x14ac:dyDescent="0.25">
      <c r="E29" s="14"/>
    </row>
    <row r="30" spans="1:10" x14ac:dyDescent="0.25">
      <c r="E30" s="14"/>
    </row>
    <row r="31" spans="1:10" x14ac:dyDescent="0.25">
      <c r="E31" s="14"/>
    </row>
    <row r="32" spans="1:10" x14ac:dyDescent="0.25">
      <c r="E32" s="14"/>
    </row>
    <row r="33" spans="5:5" x14ac:dyDescent="0.25">
      <c r="E33" s="14"/>
    </row>
    <row r="34" spans="5:5" x14ac:dyDescent="0.25">
      <c r="E34" s="14"/>
    </row>
    <row r="35" spans="5:5" x14ac:dyDescent="0.25">
      <c r="E35" s="14"/>
    </row>
    <row r="36" spans="5:5" x14ac:dyDescent="0.25">
      <c r="E36" s="14"/>
    </row>
    <row r="37" spans="5:5" x14ac:dyDescent="0.25">
      <c r="E37" s="14"/>
    </row>
    <row r="38" spans="5:5" x14ac:dyDescent="0.25">
      <c r="E38" s="14"/>
    </row>
    <row r="39" spans="5:5" x14ac:dyDescent="0.25">
      <c r="E39" s="14"/>
    </row>
    <row r="40" spans="5:5" x14ac:dyDescent="0.25">
      <c r="E40" s="14"/>
    </row>
    <row r="41" spans="5:5" x14ac:dyDescent="0.25">
      <c r="E41" s="14"/>
    </row>
    <row r="42" spans="5:5" x14ac:dyDescent="0.25">
      <c r="E42" s="14"/>
    </row>
    <row r="43" spans="5:5" x14ac:dyDescent="0.25">
      <c r="E43" s="14"/>
    </row>
    <row r="44" spans="5:5" x14ac:dyDescent="0.25">
      <c r="E44" s="14"/>
    </row>
    <row r="45" spans="5:5" x14ac:dyDescent="0.25">
      <c r="E45" s="14"/>
    </row>
    <row r="46" spans="5:5" x14ac:dyDescent="0.25">
      <c r="E46" s="14"/>
    </row>
    <row r="47" spans="5:5" x14ac:dyDescent="0.25">
      <c r="E47" s="14"/>
    </row>
    <row r="48" spans="5:5" x14ac:dyDescent="0.25">
      <c r="E48" s="14"/>
    </row>
    <row r="49" spans="1:10" x14ac:dyDescent="0.25">
      <c r="E49" s="14"/>
    </row>
    <row r="50" spans="1:10" x14ac:dyDescent="0.25">
      <c r="E50" s="14"/>
    </row>
    <row r="51" spans="1:10" x14ac:dyDescent="0.25">
      <c r="E51" s="14"/>
    </row>
    <row r="52" spans="1:10" ht="15.7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5.75" x14ac:dyDescent="0.25">
      <c r="A53" s="16" t="s">
        <v>0</v>
      </c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5.75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33" customHeight="1" x14ac:dyDescent="0.25">
      <c r="A56" s="18" t="s">
        <v>61</v>
      </c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 t="s">
        <v>1</v>
      </c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 t="s">
        <v>2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 t="s">
        <v>3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 t="s">
        <v>31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5.75" thickBot="1" x14ac:dyDescent="0.3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5.75" thickBot="1" x14ac:dyDescent="0.3">
      <c r="A63" s="20" t="s">
        <v>5</v>
      </c>
      <c r="B63" s="21"/>
      <c r="C63" s="21"/>
      <c r="D63" s="21"/>
      <c r="E63" s="21"/>
      <c r="F63" s="21"/>
      <c r="G63" s="21"/>
      <c r="H63" s="21"/>
      <c r="I63" s="21"/>
      <c r="J63" s="22"/>
    </row>
    <row r="64" spans="1:10" ht="15.75" thickBot="1" x14ac:dyDescent="0.3">
      <c r="A64" s="20" t="s">
        <v>6</v>
      </c>
      <c r="B64" s="22"/>
      <c r="C64" s="23" t="s">
        <v>7</v>
      </c>
      <c r="D64" s="20" t="s">
        <v>8</v>
      </c>
      <c r="E64" s="22"/>
      <c r="F64" s="20" t="s">
        <v>6</v>
      </c>
      <c r="G64" s="22"/>
      <c r="H64" s="20" t="s">
        <v>9</v>
      </c>
      <c r="I64" s="21"/>
      <c r="J64" s="22"/>
    </row>
    <row r="65" spans="1:10" ht="15.75" thickBot="1" x14ac:dyDescent="0.3">
      <c r="A65" s="23" t="s">
        <v>10</v>
      </c>
      <c r="B65" s="23" t="s">
        <v>11</v>
      </c>
      <c r="C65" s="24"/>
      <c r="D65" s="29" t="s">
        <v>12</v>
      </c>
      <c r="E65" s="23" t="s">
        <v>13</v>
      </c>
      <c r="F65" s="20" t="s">
        <v>14</v>
      </c>
      <c r="G65" s="22"/>
      <c r="H65" s="23" t="s">
        <v>15</v>
      </c>
      <c r="I65" s="23" t="s">
        <v>16</v>
      </c>
      <c r="J65" s="23" t="s">
        <v>17</v>
      </c>
    </row>
    <row r="66" spans="1:10" ht="34.5" thickBot="1" x14ac:dyDescent="0.3">
      <c r="A66" s="25"/>
      <c r="B66" s="25"/>
      <c r="C66" s="25"/>
      <c r="D66" s="30"/>
      <c r="E66" s="25"/>
      <c r="F66" s="2" t="s">
        <v>18</v>
      </c>
      <c r="G66" s="2" t="s">
        <v>19</v>
      </c>
      <c r="H66" s="25"/>
      <c r="I66" s="25"/>
      <c r="J66" s="25"/>
    </row>
    <row r="67" spans="1:10" ht="15.75" thickBot="1" x14ac:dyDescent="0.3">
      <c r="A67" s="3">
        <v>1</v>
      </c>
      <c r="B67" s="4" t="s">
        <v>32</v>
      </c>
      <c r="C67" s="5" t="s">
        <v>21</v>
      </c>
      <c r="D67" s="6">
        <v>11409.76</v>
      </c>
      <c r="E67" s="6">
        <v>11409.76</v>
      </c>
      <c r="F67" s="7">
        <v>25</v>
      </c>
      <c r="G67" s="7">
        <v>0</v>
      </c>
      <c r="H67" s="5">
        <v>0</v>
      </c>
      <c r="I67" s="5">
        <v>0</v>
      </c>
      <c r="J67" s="5">
        <v>0</v>
      </c>
    </row>
    <row r="68" spans="1:10" ht="48.75" thickBot="1" x14ac:dyDescent="0.3">
      <c r="A68" s="3">
        <v>2</v>
      </c>
      <c r="B68" s="4" t="s">
        <v>33</v>
      </c>
      <c r="C68" s="5" t="s">
        <v>21</v>
      </c>
      <c r="D68" s="6">
        <v>11409.76</v>
      </c>
      <c r="E68" s="6">
        <v>11409.76</v>
      </c>
      <c r="F68" s="7">
        <v>25</v>
      </c>
      <c r="G68" s="7">
        <v>0</v>
      </c>
      <c r="H68" s="5">
        <v>0</v>
      </c>
      <c r="I68" s="5">
        <v>0</v>
      </c>
      <c r="J68" s="5">
        <v>0</v>
      </c>
    </row>
    <row r="69" spans="1:10" ht="60.75" thickBot="1" x14ac:dyDescent="0.3">
      <c r="A69" s="3">
        <v>3</v>
      </c>
      <c r="B69" s="8" t="s">
        <v>34</v>
      </c>
      <c r="C69" s="5" t="s">
        <v>21</v>
      </c>
      <c r="D69" s="6">
        <v>11409.76</v>
      </c>
      <c r="E69" s="6">
        <v>11409.76</v>
      </c>
      <c r="F69" s="7">
        <v>20</v>
      </c>
      <c r="G69" s="5">
        <v>0</v>
      </c>
      <c r="H69" s="5">
        <v>0</v>
      </c>
      <c r="I69" s="5">
        <v>0</v>
      </c>
      <c r="J69" s="5">
        <v>0</v>
      </c>
    </row>
    <row r="70" spans="1:10" ht="84.75" thickBot="1" x14ac:dyDescent="0.3">
      <c r="A70" s="3">
        <v>4</v>
      </c>
      <c r="B70" s="8" t="s">
        <v>35</v>
      </c>
      <c r="C70" s="5" t="s">
        <v>21</v>
      </c>
      <c r="D70" s="9">
        <v>11409.76</v>
      </c>
      <c r="E70" s="9">
        <v>11409.76</v>
      </c>
      <c r="F70" s="7">
        <v>20</v>
      </c>
      <c r="G70" s="5">
        <v>0</v>
      </c>
      <c r="H70" s="5">
        <v>0</v>
      </c>
      <c r="I70" s="5">
        <v>0</v>
      </c>
      <c r="J70" s="5">
        <v>0</v>
      </c>
    </row>
    <row r="71" spans="1:10" ht="15.75" thickBot="1" x14ac:dyDescent="0.3">
      <c r="A71" s="26" t="s">
        <v>30</v>
      </c>
      <c r="B71" s="27"/>
      <c r="C71" s="28"/>
      <c r="D71" s="10">
        <f>SUM(D67:D70)</f>
        <v>45639.040000000001</v>
      </c>
      <c r="E71" s="11">
        <f>SUM(E67:E70)</f>
        <v>45639.040000000001</v>
      </c>
      <c r="F71" s="12">
        <f>SUM(F67:F70)</f>
        <v>90</v>
      </c>
      <c r="G71" s="13">
        <f>SUM(G67:G70)</f>
        <v>0</v>
      </c>
      <c r="H71" s="7"/>
      <c r="I71" s="7"/>
      <c r="J71" s="7"/>
    </row>
    <row r="73" spans="1:10" x14ac:dyDescent="0.25">
      <c r="A73" s="18" t="s">
        <v>36</v>
      </c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ht="15.75" thickBot="1" x14ac:dyDescent="0.3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5.75" thickBot="1" x14ac:dyDescent="0.3">
      <c r="A76" s="20" t="s">
        <v>5</v>
      </c>
      <c r="B76" s="21"/>
      <c r="C76" s="21"/>
      <c r="D76" s="21"/>
      <c r="E76" s="21"/>
      <c r="F76" s="21"/>
      <c r="G76" s="21"/>
      <c r="H76" s="21"/>
      <c r="I76" s="21"/>
      <c r="J76" s="22"/>
    </row>
    <row r="77" spans="1:10" ht="15.75" thickBot="1" x14ac:dyDescent="0.3">
      <c r="A77" s="20" t="s">
        <v>6</v>
      </c>
      <c r="B77" s="22"/>
      <c r="C77" s="23" t="s">
        <v>7</v>
      </c>
      <c r="D77" s="20" t="s">
        <v>8</v>
      </c>
      <c r="E77" s="22"/>
      <c r="F77" s="20" t="s">
        <v>6</v>
      </c>
      <c r="G77" s="22"/>
      <c r="H77" s="20" t="s">
        <v>9</v>
      </c>
      <c r="I77" s="21"/>
      <c r="J77" s="22"/>
    </row>
    <row r="78" spans="1:10" ht="15.75" thickBot="1" x14ac:dyDescent="0.3">
      <c r="A78" s="23" t="s">
        <v>10</v>
      </c>
      <c r="B78" s="23" t="s">
        <v>11</v>
      </c>
      <c r="C78" s="24"/>
      <c r="D78" s="29" t="s">
        <v>12</v>
      </c>
      <c r="E78" s="23" t="s">
        <v>13</v>
      </c>
      <c r="F78" s="20" t="s">
        <v>14</v>
      </c>
      <c r="G78" s="22"/>
      <c r="H78" s="23" t="s">
        <v>15</v>
      </c>
      <c r="I78" s="23" t="s">
        <v>16</v>
      </c>
      <c r="J78" s="23" t="s">
        <v>17</v>
      </c>
    </row>
    <row r="79" spans="1:10" ht="34.5" thickBot="1" x14ac:dyDescent="0.3">
      <c r="A79" s="25"/>
      <c r="B79" s="25"/>
      <c r="C79" s="25"/>
      <c r="D79" s="30"/>
      <c r="E79" s="25"/>
      <c r="F79" s="2" t="s">
        <v>18</v>
      </c>
      <c r="G79" s="2" t="s">
        <v>19</v>
      </c>
      <c r="H79" s="25"/>
      <c r="I79" s="25"/>
      <c r="J79" s="25"/>
    </row>
    <row r="80" spans="1:10" ht="72.75" thickBot="1" x14ac:dyDescent="0.3">
      <c r="A80" s="3">
        <v>1</v>
      </c>
      <c r="B80" s="4" t="s">
        <v>37</v>
      </c>
      <c r="C80" s="5" t="s">
        <v>21</v>
      </c>
      <c r="D80" s="6">
        <v>11409.76</v>
      </c>
      <c r="E80" s="6">
        <v>11409.76</v>
      </c>
      <c r="F80" s="7">
        <v>50</v>
      </c>
      <c r="G80" s="7">
        <v>0</v>
      </c>
      <c r="H80" s="5">
        <v>0</v>
      </c>
      <c r="I80" s="5">
        <v>0</v>
      </c>
      <c r="J80" s="5">
        <v>0</v>
      </c>
    </row>
    <row r="81" spans="1:10" ht="36.75" thickBot="1" x14ac:dyDescent="0.3">
      <c r="A81" s="3">
        <v>2</v>
      </c>
      <c r="B81" s="4" t="s">
        <v>38</v>
      </c>
      <c r="C81" s="5" t="s">
        <v>21</v>
      </c>
      <c r="D81" s="6">
        <v>11409.76</v>
      </c>
      <c r="E81" s="6">
        <v>11409.76</v>
      </c>
      <c r="F81" s="7">
        <v>25</v>
      </c>
      <c r="G81" s="7">
        <v>0</v>
      </c>
      <c r="H81" s="5">
        <v>0</v>
      </c>
      <c r="I81" s="5">
        <v>0</v>
      </c>
      <c r="J81" s="5">
        <v>0</v>
      </c>
    </row>
    <row r="82" spans="1:10" ht="60.75" thickBot="1" x14ac:dyDescent="0.3">
      <c r="A82" s="3">
        <v>3</v>
      </c>
      <c r="B82" s="8" t="s">
        <v>39</v>
      </c>
      <c r="C82" s="5" t="s">
        <v>21</v>
      </c>
      <c r="D82" s="6">
        <v>28526.959999999999</v>
      </c>
      <c r="E82" s="6">
        <v>28526.959999999999</v>
      </c>
      <c r="F82" s="7">
        <v>100</v>
      </c>
      <c r="G82" s="5">
        <v>25</v>
      </c>
      <c r="H82" s="5">
        <v>8</v>
      </c>
      <c r="I82" s="5">
        <v>8</v>
      </c>
      <c r="J82" s="5">
        <v>9</v>
      </c>
    </row>
    <row r="83" spans="1:10" ht="96.75" thickBot="1" x14ac:dyDescent="0.3">
      <c r="A83" s="3">
        <v>4</v>
      </c>
      <c r="B83" s="8" t="s">
        <v>40</v>
      </c>
      <c r="C83" s="5" t="s">
        <v>23</v>
      </c>
      <c r="D83" s="9">
        <v>11409.76</v>
      </c>
      <c r="E83" s="9">
        <v>11409.76</v>
      </c>
      <c r="F83" s="7">
        <v>100</v>
      </c>
      <c r="G83" s="5">
        <v>25</v>
      </c>
      <c r="H83" s="5">
        <v>8</v>
      </c>
      <c r="I83" s="5">
        <v>8</v>
      </c>
      <c r="J83" s="5">
        <v>9</v>
      </c>
    </row>
    <row r="84" spans="1:10" ht="15.75" thickBot="1" x14ac:dyDescent="0.3">
      <c r="A84" s="26" t="s">
        <v>30</v>
      </c>
      <c r="B84" s="27"/>
      <c r="C84" s="28"/>
      <c r="D84" s="10">
        <f>SUM(D80:D83)</f>
        <v>62756.24</v>
      </c>
      <c r="E84" s="11">
        <f>SUM(E80:E83)</f>
        <v>62756.24</v>
      </c>
      <c r="F84" s="12">
        <f>SUM(F80:F83)</f>
        <v>275</v>
      </c>
      <c r="G84" s="13">
        <f>SUM(G80:G83)</f>
        <v>50</v>
      </c>
      <c r="H84" s="7"/>
      <c r="I84" s="7"/>
      <c r="J84" s="7"/>
    </row>
    <row r="85" spans="1:10" x14ac:dyDescent="0.25">
      <c r="E85" s="14"/>
    </row>
    <row r="86" spans="1:10" x14ac:dyDescent="0.25">
      <c r="E86" s="14"/>
    </row>
    <row r="87" spans="1:10" x14ac:dyDescent="0.25">
      <c r="E87" s="14"/>
    </row>
    <row r="88" spans="1:10" x14ac:dyDescent="0.25">
      <c r="E88" s="14"/>
    </row>
    <row r="89" spans="1:10" ht="15.7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5.75" x14ac:dyDescent="0.25">
      <c r="A90" s="16" t="s">
        <v>0</v>
      </c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5.75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ht="21.75" customHeight="1" x14ac:dyDescent="0.25">
      <c r="A93" s="18" t="s">
        <v>61</v>
      </c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 t="s">
        <v>1</v>
      </c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 t="s">
        <v>2</v>
      </c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 t="s">
        <v>3</v>
      </c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 t="s">
        <v>41</v>
      </c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ht="15.75" thickBot="1" x14ac:dyDescent="0.3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15.75" thickBot="1" x14ac:dyDescent="0.3">
      <c r="A100" s="20" t="s">
        <v>5</v>
      </c>
      <c r="B100" s="21"/>
      <c r="C100" s="21"/>
      <c r="D100" s="21"/>
      <c r="E100" s="21"/>
      <c r="F100" s="21"/>
      <c r="G100" s="21"/>
      <c r="H100" s="21"/>
      <c r="I100" s="21"/>
      <c r="J100" s="22"/>
    </row>
    <row r="101" spans="1:10" ht="15.75" thickBot="1" x14ac:dyDescent="0.3">
      <c r="A101" s="20" t="s">
        <v>6</v>
      </c>
      <c r="B101" s="22"/>
      <c r="C101" s="23" t="s">
        <v>7</v>
      </c>
      <c r="D101" s="20" t="s">
        <v>8</v>
      </c>
      <c r="E101" s="22"/>
      <c r="F101" s="20" t="s">
        <v>6</v>
      </c>
      <c r="G101" s="22"/>
      <c r="H101" s="20" t="s">
        <v>9</v>
      </c>
      <c r="I101" s="21"/>
      <c r="J101" s="22"/>
    </row>
    <row r="102" spans="1:10" ht="15.75" thickBot="1" x14ac:dyDescent="0.3">
      <c r="A102" s="23" t="s">
        <v>10</v>
      </c>
      <c r="B102" s="23" t="s">
        <v>11</v>
      </c>
      <c r="C102" s="24"/>
      <c r="D102" s="29" t="s">
        <v>12</v>
      </c>
      <c r="E102" s="23" t="s">
        <v>13</v>
      </c>
      <c r="F102" s="20" t="s">
        <v>14</v>
      </c>
      <c r="G102" s="22"/>
      <c r="H102" s="23" t="s">
        <v>15</v>
      </c>
      <c r="I102" s="23" t="s">
        <v>16</v>
      </c>
      <c r="J102" s="23" t="s">
        <v>17</v>
      </c>
    </row>
    <row r="103" spans="1:10" ht="34.5" thickBot="1" x14ac:dyDescent="0.3">
      <c r="A103" s="25"/>
      <c r="B103" s="25"/>
      <c r="C103" s="25"/>
      <c r="D103" s="30"/>
      <c r="E103" s="25"/>
      <c r="F103" s="2" t="s">
        <v>18</v>
      </c>
      <c r="G103" s="2" t="s">
        <v>19</v>
      </c>
      <c r="H103" s="25"/>
      <c r="I103" s="25"/>
      <c r="J103" s="25"/>
    </row>
    <row r="104" spans="1:10" ht="24.75" thickBot="1" x14ac:dyDescent="0.3">
      <c r="A104" s="3">
        <v>1</v>
      </c>
      <c r="B104" s="4" t="s">
        <v>42</v>
      </c>
      <c r="C104" s="5" t="s">
        <v>21</v>
      </c>
      <c r="D104" s="6">
        <v>26215.67</v>
      </c>
      <c r="E104" s="6">
        <v>26215.67</v>
      </c>
      <c r="F104" s="7">
        <v>100</v>
      </c>
      <c r="G104" s="7">
        <v>50</v>
      </c>
      <c r="H104" s="5">
        <v>16</v>
      </c>
      <c r="I104" s="5">
        <v>17</v>
      </c>
      <c r="J104" s="5">
        <v>17</v>
      </c>
    </row>
    <row r="105" spans="1:10" ht="84.75" thickBot="1" x14ac:dyDescent="0.3">
      <c r="A105" s="3">
        <v>2</v>
      </c>
      <c r="B105" s="4" t="s">
        <v>43</v>
      </c>
      <c r="C105" s="5" t="s">
        <v>23</v>
      </c>
      <c r="D105" s="6">
        <v>11406.02</v>
      </c>
      <c r="E105" s="6">
        <v>11406.02</v>
      </c>
      <c r="F105" s="7">
        <v>100</v>
      </c>
      <c r="G105" s="7">
        <v>50</v>
      </c>
      <c r="H105" s="5">
        <v>16</v>
      </c>
      <c r="I105" s="5">
        <v>17</v>
      </c>
      <c r="J105" s="5">
        <v>17</v>
      </c>
    </row>
    <row r="106" spans="1:10" ht="15.75" thickBot="1" x14ac:dyDescent="0.3">
      <c r="A106" s="26" t="s">
        <v>30</v>
      </c>
      <c r="B106" s="27"/>
      <c r="C106" s="28"/>
      <c r="D106" s="10">
        <f>SUM(D104:D105)</f>
        <v>37621.69</v>
      </c>
      <c r="E106" s="11">
        <f>SUM(E104:E105)</f>
        <v>37621.69</v>
      </c>
      <c r="F106" s="12">
        <f>SUM(F104:F105)</f>
        <v>200</v>
      </c>
      <c r="G106" s="13">
        <f>SUM(G104:G105)</f>
        <v>100</v>
      </c>
      <c r="H106" s="7"/>
      <c r="I106" s="7"/>
      <c r="J106" s="7"/>
    </row>
    <row r="107" spans="1:10" x14ac:dyDescent="0.25">
      <c r="E107" s="14"/>
    </row>
    <row r="108" spans="1:10" ht="15.7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5.75" x14ac:dyDescent="0.25">
      <c r="A109" s="16" t="s">
        <v>0</v>
      </c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5.7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ht="26.25" customHeight="1" x14ac:dyDescent="0.25">
      <c r="A112" s="18" t="s">
        <v>61</v>
      </c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 t="s">
        <v>1</v>
      </c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 t="s">
        <v>2</v>
      </c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 t="s">
        <v>3</v>
      </c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 t="s">
        <v>4</v>
      </c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ht="15.75" thickBot="1" x14ac:dyDescent="0.3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15.75" thickBot="1" x14ac:dyDescent="0.3">
      <c r="A119" s="20" t="s">
        <v>5</v>
      </c>
      <c r="B119" s="21"/>
      <c r="C119" s="21"/>
      <c r="D119" s="21"/>
      <c r="E119" s="21"/>
      <c r="F119" s="21"/>
      <c r="G119" s="21"/>
      <c r="H119" s="21"/>
      <c r="I119" s="21"/>
      <c r="J119" s="22"/>
    </row>
    <row r="120" spans="1:10" ht="15.75" thickBot="1" x14ac:dyDescent="0.3">
      <c r="A120" s="20" t="s">
        <v>6</v>
      </c>
      <c r="B120" s="22"/>
      <c r="C120" s="23" t="s">
        <v>7</v>
      </c>
      <c r="D120" s="20" t="s">
        <v>8</v>
      </c>
      <c r="E120" s="22"/>
      <c r="F120" s="20" t="s">
        <v>6</v>
      </c>
      <c r="G120" s="22"/>
      <c r="H120" s="20" t="s">
        <v>9</v>
      </c>
      <c r="I120" s="21"/>
      <c r="J120" s="22"/>
    </row>
    <row r="121" spans="1:10" ht="15.75" thickBot="1" x14ac:dyDescent="0.3">
      <c r="A121" s="23" t="s">
        <v>10</v>
      </c>
      <c r="B121" s="23" t="s">
        <v>11</v>
      </c>
      <c r="C121" s="24"/>
      <c r="D121" s="29" t="s">
        <v>12</v>
      </c>
      <c r="E121" s="23" t="s">
        <v>13</v>
      </c>
      <c r="F121" s="20" t="s">
        <v>14</v>
      </c>
      <c r="G121" s="22"/>
      <c r="H121" s="23" t="s">
        <v>15</v>
      </c>
      <c r="I121" s="23" t="s">
        <v>16</v>
      </c>
      <c r="J121" s="23" t="s">
        <v>17</v>
      </c>
    </row>
    <row r="122" spans="1:10" ht="34.5" thickBot="1" x14ac:dyDescent="0.3">
      <c r="A122" s="25"/>
      <c r="B122" s="25"/>
      <c r="C122" s="25"/>
      <c r="D122" s="30"/>
      <c r="E122" s="25"/>
      <c r="F122" s="2" t="s">
        <v>18</v>
      </c>
      <c r="G122" s="2" t="s">
        <v>19</v>
      </c>
      <c r="H122" s="25"/>
      <c r="I122" s="25"/>
      <c r="J122" s="25"/>
    </row>
    <row r="123" spans="1:10" ht="36.75" thickBot="1" x14ac:dyDescent="0.3">
      <c r="A123" s="3">
        <v>1</v>
      </c>
      <c r="B123" s="4" t="s">
        <v>44</v>
      </c>
      <c r="C123" s="5" t="s">
        <v>45</v>
      </c>
      <c r="D123" s="6">
        <v>17120.93</v>
      </c>
      <c r="E123" s="6">
        <v>17120.93</v>
      </c>
      <c r="F123" s="7">
        <v>100</v>
      </c>
      <c r="G123" s="7">
        <v>0</v>
      </c>
      <c r="H123" s="5">
        <v>0</v>
      </c>
      <c r="I123" s="5">
        <v>0</v>
      </c>
      <c r="J123" s="5">
        <v>0</v>
      </c>
    </row>
    <row r="124" spans="1:10" ht="24.75" thickBot="1" x14ac:dyDescent="0.3">
      <c r="A124" s="3">
        <v>2</v>
      </c>
      <c r="B124" s="4" t="s">
        <v>46</v>
      </c>
      <c r="C124" s="5" t="s">
        <v>45</v>
      </c>
      <c r="D124" s="6">
        <v>17120.93</v>
      </c>
      <c r="E124" s="6">
        <v>17120.93</v>
      </c>
      <c r="F124" s="7">
        <v>100</v>
      </c>
      <c r="G124" s="7">
        <v>0</v>
      </c>
      <c r="H124" s="5">
        <v>0</v>
      </c>
      <c r="I124" s="5">
        <v>0</v>
      </c>
      <c r="J124" s="5">
        <v>0</v>
      </c>
    </row>
    <row r="125" spans="1:10" ht="36.75" thickBot="1" x14ac:dyDescent="0.3">
      <c r="A125" s="3">
        <v>3</v>
      </c>
      <c r="B125" s="8" t="s">
        <v>47</v>
      </c>
      <c r="C125" s="5" t="s">
        <v>45</v>
      </c>
      <c r="D125" s="6">
        <v>17120.93</v>
      </c>
      <c r="E125" s="6">
        <v>17120.93</v>
      </c>
      <c r="F125" s="7">
        <v>100</v>
      </c>
      <c r="G125" s="5">
        <v>0</v>
      </c>
      <c r="H125" s="5">
        <v>0</v>
      </c>
      <c r="I125" s="5">
        <v>0</v>
      </c>
      <c r="J125" s="5">
        <v>0</v>
      </c>
    </row>
    <row r="126" spans="1:10" ht="15.75" thickBot="1" x14ac:dyDescent="0.3">
      <c r="A126" s="26" t="s">
        <v>30</v>
      </c>
      <c r="B126" s="27"/>
      <c r="C126" s="28"/>
      <c r="D126" s="10">
        <f>SUM(D123:D125)</f>
        <v>51362.79</v>
      </c>
      <c r="E126" s="11">
        <f>SUM(E123:E125)</f>
        <v>51362.79</v>
      </c>
      <c r="F126" s="12">
        <f>SUM(F123:F125)</f>
        <v>300</v>
      </c>
      <c r="G126" s="13">
        <f>SUM(G123:G125)</f>
        <v>0</v>
      </c>
      <c r="H126" s="7"/>
      <c r="I126" s="7"/>
      <c r="J126" s="7"/>
    </row>
    <row r="127" spans="1:10" x14ac:dyDescent="0.25">
      <c r="E127" s="14"/>
    </row>
    <row r="128" spans="1:10" x14ac:dyDescent="0.25">
      <c r="E128" s="14"/>
    </row>
    <row r="129" spans="1:10" x14ac:dyDescent="0.25">
      <c r="E129" s="14"/>
    </row>
    <row r="130" spans="1:10" x14ac:dyDescent="0.25">
      <c r="E130" s="14"/>
    </row>
    <row r="131" spans="1:10" x14ac:dyDescent="0.25">
      <c r="E131" s="14"/>
    </row>
    <row r="132" spans="1:10" x14ac:dyDescent="0.25">
      <c r="E132" s="14"/>
    </row>
    <row r="133" spans="1:10" x14ac:dyDescent="0.25">
      <c r="E133" s="14"/>
    </row>
    <row r="134" spans="1:10" x14ac:dyDescent="0.25">
      <c r="E134" s="14"/>
    </row>
    <row r="135" spans="1:10" x14ac:dyDescent="0.25">
      <c r="E135" s="14"/>
    </row>
    <row r="136" spans="1:10" x14ac:dyDescent="0.25">
      <c r="E136" s="14"/>
    </row>
    <row r="137" spans="1:10" x14ac:dyDescent="0.25">
      <c r="E137" s="14"/>
    </row>
    <row r="138" spans="1:10" x14ac:dyDescent="0.25">
      <c r="E138" s="14"/>
    </row>
    <row r="139" spans="1:10" x14ac:dyDescent="0.25">
      <c r="E139" s="14"/>
    </row>
    <row r="140" spans="1:10" x14ac:dyDescent="0.25">
      <c r="E140" s="14"/>
    </row>
    <row r="141" spans="1:10" ht="15.75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5.75" x14ac:dyDescent="0.25">
      <c r="A142" s="16" t="s">
        <v>0</v>
      </c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ht="15.75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0" ht="26.25" customHeight="1" x14ac:dyDescent="0.25">
      <c r="A145" s="18" t="s">
        <v>61</v>
      </c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 t="s">
        <v>1</v>
      </c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 t="s">
        <v>2</v>
      </c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 t="s">
        <v>3</v>
      </c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 t="s">
        <v>48</v>
      </c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5.75" thickBot="1" x14ac:dyDescent="0.3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15.75" thickBot="1" x14ac:dyDescent="0.3">
      <c r="A152" s="20" t="s">
        <v>5</v>
      </c>
      <c r="B152" s="21"/>
      <c r="C152" s="21"/>
      <c r="D152" s="21"/>
      <c r="E152" s="21"/>
      <c r="F152" s="21"/>
      <c r="G152" s="21"/>
      <c r="H152" s="21"/>
      <c r="I152" s="21"/>
      <c r="J152" s="22"/>
    </row>
    <row r="153" spans="1:10" ht="15.75" thickBot="1" x14ac:dyDescent="0.3">
      <c r="A153" s="20" t="s">
        <v>6</v>
      </c>
      <c r="B153" s="22"/>
      <c r="C153" s="23" t="s">
        <v>7</v>
      </c>
      <c r="D153" s="20" t="s">
        <v>8</v>
      </c>
      <c r="E153" s="22"/>
      <c r="F153" s="20" t="s">
        <v>6</v>
      </c>
      <c r="G153" s="22"/>
      <c r="H153" s="20" t="s">
        <v>9</v>
      </c>
      <c r="I153" s="21"/>
      <c r="J153" s="22"/>
    </row>
    <row r="154" spans="1:10" ht="15.75" thickBot="1" x14ac:dyDescent="0.3">
      <c r="A154" s="23" t="s">
        <v>10</v>
      </c>
      <c r="B154" s="23" t="s">
        <v>11</v>
      </c>
      <c r="C154" s="24"/>
      <c r="D154" s="29" t="s">
        <v>12</v>
      </c>
      <c r="E154" s="23" t="s">
        <v>13</v>
      </c>
      <c r="F154" s="20" t="s">
        <v>14</v>
      </c>
      <c r="G154" s="22"/>
      <c r="H154" s="23" t="s">
        <v>15</v>
      </c>
      <c r="I154" s="23" t="s">
        <v>16</v>
      </c>
      <c r="J154" s="23" t="s">
        <v>17</v>
      </c>
    </row>
    <row r="155" spans="1:10" ht="34.5" thickBot="1" x14ac:dyDescent="0.3">
      <c r="A155" s="25"/>
      <c r="B155" s="25"/>
      <c r="C155" s="25"/>
      <c r="D155" s="30"/>
      <c r="E155" s="25"/>
      <c r="F155" s="2" t="s">
        <v>18</v>
      </c>
      <c r="G155" s="2" t="s">
        <v>19</v>
      </c>
      <c r="H155" s="25"/>
      <c r="I155" s="25"/>
      <c r="J155" s="25"/>
    </row>
    <row r="156" spans="1:10" ht="15.75" thickBot="1" x14ac:dyDescent="0.3">
      <c r="A156" s="3">
        <v>1</v>
      </c>
      <c r="B156" s="4" t="s">
        <v>49</v>
      </c>
      <c r="C156" s="5" t="s">
        <v>50</v>
      </c>
      <c r="D156" s="6">
        <v>26127.67</v>
      </c>
      <c r="E156" s="6"/>
      <c r="F156" s="7">
        <v>100</v>
      </c>
      <c r="G156" s="7">
        <v>25</v>
      </c>
      <c r="H156" s="5">
        <v>8</v>
      </c>
      <c r="I156" s="5">
        <v>8</v>
      </c>
      <c r="J156" s="5">
        <v>9</v>
      </c>
    </row>
    <row r="157" spans="1:10" ht="15.75" thickBot="1" x14ac:dyDescent="0.3">
      <c r="A157" s="26" t="s">
        <v>30</v>
      </c>
      <c r="B157" s="27"/>
      <c r="C157" s="28"/>
      <c r="D157" s="10">
        <f>SUM(D156:D156)</f>
        <v>26127.67</v>
      </c>
      <c r="E157" s="11">
        <f>SUM(E156:E156)</f>
        <v>0</v>
      </c>
      <c r="F157" s="12">
        <f>SUM(F156:F156)</f>
        <v>100</v>
      </c>
      <c r="G157" s="13">
        <f>SUM(G156:G156)</f>
        <v>25</v>
      </c>
      <c r="H157" s="7"/>
      <c r="I157" s="7"/>
      <c r="J157" s="7"/>
    </row>
    <row r="159" spans="1:10" x14ac:dyDescent="0.25">
      <c r="A159" s="18" t="s">
        <v>51</v>
      </c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5.75" thickBot="1" x14ac:dyDescent="0.3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ht="15.75" thickBot="1" x14ac:dyDescent="0.3">
      <c r="A162" s="20" t="s">
        <v>5</v>
      </c>
      <c r="B162" s="21"/>
      <c r="C162" s="21"/>
      <c r="D162" s="21"/>
      <c r="E162" s="21"/>
      <c r="F162" s="21"/>
      <c r="G162" s="21"/>
      <c r="H162" s="21"/>
      <c r="I162" s="21"/>
      <c r="J162" s="22"/>
    </row>
    <row r="163" spans="1:10" ht="15.75" thickBot="1" x14ac:dyDescent="0.3">
      <c r="A163" s="20" t="s">
        <v>6</v>
      </c>
      <c r="B163" s="22"/>
      <c r="C163" s="23" t="s">
        <v>7</v>
      </c>
      <c r="D163" s="20" t="s">
        <v>8</v>
      </c>
      <c r="E163" s="22"/>
      <c r="F163" s="20" t="s">
        <v>6</v>
      </c>
      <c r="G163" s="22"/>
      <c r="H163" s="20" t="s">
        <v>9</v>
      </c>
      <c r="I163" s="21"/>
      <c r="J163" s="22"/>
    </row>
    <row r="164" spans="1:10" ht="15.75" thickBot="1" x14ac:dyDescent="0.3">
      <c r="A164" s="23" t="s">
        <v>10</v>
      </c>
      <c r="B164" s="23" t="s">
        <v>11</v>
      </c>
      <c r="C164" s="24"/>
      <c r="D164" s="29" t="s">
        <v>12</v>
      </c>
      <c r="E164" s="23" t="s">
        <v>13</v>
      </c>
      <c r="F164" s="20" t="s">
        <v>14</v>
      </c>
      <c r="G164" s="22"/>
      <c r="H164" s="23" t="s">
        <v>15</v>
      </c>
      <c r="I164" s="23" t="s">
        <v>16</v>
      </c>
      <c r="J164" s="23" t="s">
        <v>17</v>
      </c>
    </row>
    <row r="165" spans="1:10" ht="34.5" thickBot="1" x14ac:dyDescent="0.3">
      <c r="A165" s="25"/>
      <c r="B165" s="25"/>
      <c r="C165" s="25"/>
      <c r="D165" s="30"/>
      <c r="E165" s="25"/>
      <c r="F165" s="2" t="s">
        <v>18</v>
      </c>
      <c r="G165" s="2" t="s">
        <v>19</v>
      </c>
      <c r="H165" s="25"/>
      <c r="I165" s="25"/>
      <c r="J165" s="25"/>
    </row>
    <row r="166" spans="1:10" ht="48.75" thickBot="1" x14ac:dyDescent="0.3">
      <c r="A166" s="3">
        <v>1</v>
      </c>
      <c r="B166" s="4" t="s">
        <v>52</v>
      </c>
      <c r="C166" s="5" t="s">
        <v>23</v>
      </c>
      <c r="D166" s="6">
        <v>11409.76</v>
      </c>
      <c r="E166" s="6">
        <v>11409.76</v>
      </c>
      <c r="F166" s="7">
        <v>25</v>
      </c>
      <c r="G166" s="7">
        <v>0</v>
      </c>
      <c r="H166" s="5">
        <v>0</v>
      </c>
      <c r="I166" s="5">
        <v>0</v>
      </c>
      <c r="J166" s="5">
        <v>0</v>
      </c>
    </row>
    <row r="167" spans="1:10" ht="48.75" thickBot="1" x14ac:dyDescent="0.3">
      <c r="A167" s="3">
        <v>2</v>
      </c>
      <c r="B167" s="4" t="s">
        <v>53</v>
      </c>
      <c r="C167" s="5" t="s">
        <v>21</v>
      </c>
      <c r="D167" s="6">
        <v>11409.76</v>
      </c>
      <c r="E167" s="6">
        <v>11409.76</v>
      </c>
      <c r="F167" s="7">
        <v>100</v>
      </c>
      <c r="G167" s="7">
        <v>0</v>
      </c>
      <c r="H167" s="5">
        <v>0</v>
      </c>
      <c r="I167" s="5">
        <v>0</v>
      </c>
      <c r="J167" s="5">
        <v>0</v>
      </c>
    </row>
    <row r="168" spans="1:10" ht="15.75" thickBot="1" x14ac:dyDescent="0.3">
      <c r="A168" s="26" t="s">
        <v>30</v>
      </c>
      <c r="B168" s="27"/>
      <c r="C168" s="28"/>
      <c r="D168" s="10">
        <f>SUM(D166:D167)</f>
        <v>22819.52</v>
      </c>
      <c r="E168" s="11">
        <f>SUM(E166:E167)</f>
        <v>22819.52</v>
      </c>
      <c r="F168" s="12">
        <f>SUM(F166:F167)</f>
        <v>125</v>
      </c>
      <c r="G168" s="13">
        <f>SUM(G166:G167)</f>
        <v>0</v>
      </c>
      <c r="H168" s="7"/>
      <c r="I168" s="7"/>
      <c r="J168" s="7"/>
    </row>
    <row r="169" spans="1:10" x14ac:dyDescent="0.25">
      <c r="E169" s="14"/>
    </row>
    <row r="170" spans="1:10" ht="15.75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5.75" x14ac:dyDescent="0.25">
      <c r="A171" s="16" t="s">
        <v>0</v>
      </c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ht="15.75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1:10" ht="34.5" customHeight="1" x14ac:dyDescent="0.25">
      <c r="A174" s="18" t="s">
        <v>61</v>
      </c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 t="s">
        <v>1</v>
      </c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 t="s">
        <v>2</v>
      </c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 t="s">
        <v>3</v>
      </c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 t="s">
        <v>54</v>
      </c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ht="15.75" thickBot="1" x14ac:dyDescent="0.3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15.75" thickBot="1" x14ac:dyDescent="0.3">
      <c r="A181" s="20" t="s">
        <v>5</v>
      </c>
      <c r="B181" s="21"/>
      <c r="C181" s="21"/>
      <c r="D181" s="21"/>
      <c r="E181" s="21"/>
      <c r="F181" s="21"/>
      <c r="G181" s="21"/>
      <c r="H181" s="21"/>
      <c r="I181" s="21"/>
      <c r="J181" s="22"/>
    </row>
    <row r="182" spans="1:10" ht="15.75" thickBot="1" x14ac:dyDescent="0.3">
      <c r="A182" s="20" t="s">
        <v>6</v>
      </c>
      <c r="B182" s="22"/>
      <c r="C182" s="23" t="s">
        <v>7</v>
      </c>
      <c r="D182" s="20" t="s">
        <v>8</v>
      </c>
      <c r="E182" s="22"/>
      <c r="F182" s="20" t="s">
        <v>6</v>
      </c>
      <c r="G182" s="22"/>
      <c r="H182" s="20" t="s">
        <v>9</v>
      </c>
      <c r="I182" s="21"/>
      <c r="J182" s="22"/>
    </row>
    <row r="183" spans="1:10" ht="15.75" thickBot="1" x14ac:dyDescent="0.3">
      <c r="A183" s="23" t="s">
        <v>10</v>
      </c>
      <c r="B183" s="23" t="s">
        <v>11</v>
      </c>
      <c r="C183" s="24"/>
      <c r="D183" s="29" t="s">
        <v>12</v>
      </c>
      <c r="E183" s="23" t="s">
        <v>13</v>
      </c>
      <c r="F183" s="20" t="s">
        <v>14</v>
      </c>
      <c r="G183" s="22"/>
      <c r="H183" s="23" t="s">
        <v>15</v>
      </c>
      <c r="I183" s="23" t="s">
        <v>16</v>
      </c>
      <c r="J183" s="23" t="s">
        <v>17</v>
      </c>
    </row>
    <row r="184" spans="1:10" ht="34.5" thickBot="1" x14ac:dyDescent="0.3">
      <c r="A184" s="25"/>
      <c r="B184" s="25"/>
      <c r="C184" s="25"/>
      <c r="D184" s="30"/>
      <c r="E184" s="25"/>
      <c r="F184" s="2" t="s">
        <v>18</v>
      </c>
      <c r="G184" s="2" t="s">
        <v>19</v>
      </c>
      <c r="H184" s="25"/>
      <c r="I184" s="25"/>
      <c r="J184" s="25"/>
    </row>
    <row r="185" spans="1:10" ht="24.75" thickBot="1" x14ac:dyDescent="0.3">
      <c r="A185" s="3">
        <v>1</v>
      </c>
      <c r="B185" s="4" t="s">
        <v>55</v>
      </c>
      <c r="C185" s="5" t="s">
        <v>21</v>
      </c>
      <c r="D185" s="6">
        <v>11406.02</v>
      </c>
      <c r="E185" s="6">
        <v>11406.02</v>
      </c>
      <c r="F185" s="7">
        <v>100</v>
      </c>
      <c r="G185" s="7">
        <v>0</v>
      </c>
      <c r="H185" s="5">
        <v>0</v>
      </c>
      <c r="I185" s="5">
        <v>0</v>
      </c>
      <c r="J185" s="5">
        <v>0</v>
      </c>
    </row>
    <row r="186" spans="1:10" ht="15.75" thickBot="1" x14ac:dyDescent="0.3">
      <c r="A186" s="26" t="s">
        <v>30</v>
      </c>
      <c r="B186" s="27"/>
      <c r="C186" s="28"/>
      <c r="D186" s="10">
        <f>SUM(D185:D185)</f>
        <v>11406.02</v>
      </c>
      <c r="E186" s="11">
        <f>SUM(E185:E185)</f>
        <v>11406.02</v>
      </c>
      <c r="F186" s="12">
        <f>SUM(F185:F185)</f>
        <v>100</v>
      </c>
      <c r="G186" s="13">
        <f>SUM(G185:G185)</f>
        <v>0</v>
      </c>
      <c r="H186" s="7"/>
      <c r="I186" s="7"/>
      <c r="J186" s="7"/>
    </row>
    <row r="187" spans="1:10" x14ac:dyDescent="0.25">
      <c r="E187" s="14"/>
    </row>
    <row r="188" spans="1:10" x14ac:dyDescent="0.25">
      <c r="E188" s="14"/>
    </row>
    <row r="189" spans="1:10" x14ac:dyDescent="0.25">
      <c r="E189" s="14"/>
    </row>
    <row r="190" spans="1:10" x14ac:dyDescent="0.25">
      <c r="E190" s="14"/>
    </row>
    <row r="191" spans="1:10" x14ac:dyDescent="0.25">
      <c r="E191" s="14"/>
    </row>
    <row r="192" spans="1:10" x14ac:dyDescent="0.25">
      <c r="E192" s="14"/>
    </row>
    <row r="193" spans="1:10" x14ac:dyDescent="0.25">
      <c r="E193" s="14"/>
    </row>
    <row r="194" spans="1:10" ht="15.75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ht="15.75" x14ac:dyDescent="0.25">
      <c r="A195" s="16" t="s">
        <v>0</v>
      </c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ht="15.75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1:10" ht="36" customHeight="1" x14ac:dyDescent="0.25">
      <c r="A198" s="18" t="s">
        <v>61</v>
      </c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 t="s">
        <v>1</v>
      </c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 t="s">
        <v>2</v>
      </c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 t="s">
        <v>3</v>
      </c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 t="s">
        <v>56</v>
      </c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ht="15.75" thickBot="1" x14ac:dyDescent="0.3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15.75" thickBot="1" x14ac:dyDescent="0.3">
      <c r="A205" s="20" t="s">
        <v>5</v>
      </c>
      <c r="B205" s="21"/>
      <c r="C205" s="21"/>
      <c r="D205" s="21"/>
      <c r="E205" s="21"/>
      <c r="F205" s="21"/>
      <c r="G205" s="21"/>
      <c r="H205" s="21"/>
      <c r="I205" s="21"/>
      <c r="J205" s="22"/>
    </row>
    <row r="206" spans="1:10" ht="15.75" thickBot="1" x14ac:dyDescent="0.3">
      <c r="A206" s="20" t="s">
        <v>6</v>
      </c>
      <c r="B206" s="22"/>
      <c r="C206" s="23" t="s">
        <v>7</v>
      </c>
      <c r="D206" s="20" t="s">
        <v>8</v>
      </c>
      <c r="E206" s="22"/>
      <c r="F206" s="20" t="s">
        <v>6</v>
      </c>
      <c r="G206" s="22"/>
      <c r="H206" s="20" t="s">
        <v>9</v>
      </c>
      <c r="I206" s="21"/>
      <c r="J206" s="22"/>
    </row>
    <row r="207" spans="1:10" ht="15.75" thickBot="1" x14ac:dyDescent="0.3">
      <c r="A207" s="23" t="s">
        <v>10</v>
      </c>
      <c r="B207" s="23" t="s">
        <v>11</v>
      </c>
      <c r="C207" s="24"/>
      <c r="D207" s="29" t="s">
        <v>12</v>
      </c>
      <c r="E207" s="23" t="s">
        <v>13</v>
      </c>
      <c r="F207" s="20" t="s">
        <v>14</v>
      </c>
      <c r="G207" s="22"/>
      <c r="H207" s="23" t="s">
        <v>15</v>
      </c>
      <c r="I207" s="23" t="s">
        <v>16</v>
      </c>
      <c r="J207" s="23" t="s">
        <v>17</v>
      </c>
    </row>
    <row r="208" spans="1:10" ht="34.5" thickBot="1" x14ac:dyDescent="0.3">
      <c r="A208" s="25"/>
      <c r="B208" s="25"/>
      <c r="C208" s="25"/>
      <c r="D208" s="30"/>
      <c r="E208" s="25"/>
      <c r="F208" s="2" t="s">
        <v>18</v>
      </c>
      <c r="G208" s="2" t="s">
        <v>19</v>
      </c>
      <c r="H208" s="25"/>
      <c r="I208" s="25"/>
      <c r="J208" s="25"/>
    </row>
    <row r="209" spans="1:10" ht="72.75" thickBot="1" x14ac:dyDescent="0.3">
      <c r="A209" s="3">
        <v>1</v>
      </c>
      <c r="B209" s="4" t="s">
        <v>57</v>
      </c>
      <c r="C209" s="5" t="s">
        <v>58</v>
      </c>
      <c r="D209" s="6">
        <v>11409.76</v>
      </c>
      <c r="E209" s="6">
        <v>11409.76</v>
      </c>
      <c r="F209" s="7">
        <v>20</v>
      </c>
      <c r="G209" s="7">
        <v>0</v>
      </c>
      <c r="H209" s="5">
        <v>0</v>
      </c>
      <c r="I209" s="5">
        <v>0</v>
      </c>
      <c r="J209" s="5">
        <v>0</v>
      </c>
    </row>
    <row r="210" spans="1:10" ht="15.75" thickBot="1" x14ac:dyDescent="0.3">
      <c r="A210" s="26" t="s">
        <v>30</v>
      </c>
      <c r="B210" s="27"/>
      <c r="C210" s="28"/>
      <c r="D210" s="10">
        <f>SUM(D209:D209)</f>
        <v>11409.76</v>
      </c>
      <c r="E210" s="11">
        <f>SUM(E209:E209)</f>
        <v>11409.76</v>
      </c>
      <c r="F210" s="12">
        <f>SUM(F209:F209)</f>
        <v>20</v>
      </c>
      <c r="G210" s="13">
        <f>SUM(G209:G209)</f>
        <v>0</v>
      </c>
      <c r="H210" s="7"/>
      <c r="I210" s="7"/>
      <c r="J210" s="7"/>
    </row>
    <row r="211" spans="1:10" x14ac:dyDescent="0.25">
      <c r="E211" s="14"/>
    </row>
    <row r="212" spans="1:10" ht="15.75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5.75" x14ac:dyDescent="0.25">
      <c r="A213" s="16" t="s">
        <v>0</v>
      </c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ht="15.75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</row>
    <row r="216" spans="1:10" ht="27" customHeight="1" x14ac:dyDescent="0.25">
      <c r="A216" s="18" t="s">
        <v>61</v>
      </c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 t="s">
        <v>1</v>
      </c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 t="s">
        <v>2</v>
      </c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 t="s">
        <v>3</v>
      </c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 t="s">
        <v>59</v>
      </c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ht="15.75" thickBot="1" x14ac:dyDescent="0.3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ht="15.75" thickBot="1" x14ac:dyDescent="0.3">
      <c r="A223" s="20" t="s">
        <v>5</v>
      </c>
      <c r="B223" s="21"/>
      <c r="C223" s="21"/>
      <c r="D223" s="21"/>
      <c r="E223" s="21"/>
      <c r="F223" s="21"/>
      <c r="G223" s="21"/>
      <c r="H223" s="21"/>
      <c r="I223" s="21"/>
      <c r="J223" s="22"/>
    </row>
    <row r="224" spans="1:10" ht="15.75" thickBot="1" x14ac:dyDescent="0.3">
      <c r="A224" s="20" t="s">
        <v>6</v>
      </c>
      <c r="B224" s="22"/>
      <c r="C224" s="23" t="s">
        <v>7</v>
      </c>
      <c r="D224" s="20" t="s">
        <v>8</v>
      </c>
      <c r="E224" s="22"/>
      <c r="F224" s="20" t="s">
        <v>6</v>
      </c>
      <c r="G224" s="22"/>
      <c r="H224" s="20" t="s">
        <v>9</v>
      </c>
      <c r="I224" s="21"/>
      <c r="J224" s="22"/>
    </row>
    <row r="225" spans="1:10" ht="15.75" thickBot="1" x14ac:dyDescent="0.3">
      <c r="A225" s="23" t="s">
        <v>10</v>
      </c>
      <c r="B225" s="23" t="s">
        <v>11</v>
      </c>
      <c r="C225" s="24"/>
      <c r="D225" s="29" t="s">
        <v>12</v>
      </c>
      <c r="E225" s="23" t="s">
        <v>13</v>
      </c>
      <c r="F225" s="20" t="s">
        <v>14</v>
      </c>
      <c r="G225" s="22"/>
      <c r="H225" s="23" t="s">
        <v>15</v>
      </c>
      <c r="I225" s="23" t="s">
        <v>16</v>
      </c>
      <c r="J225" s="23" t="s">
        <v>17</v>
      </c>
    </row>
    <row r="226" spans="1:10" ht="34.5" thickBot="1" x14ac:dyDescent="0.3">
      <c r="A226" s="25"/>
      <c r="B226" s="25"/>
      <c r="C226" s="25"/>
      <c r="D226" s="30"/>
      <c r="E226" s="25"/>
      <c r="F226" s="2" t="s">
        <v>18</v>
      </c>
      <c r="G226" s="2" t="s">
        <v>19</v>
      </c>
      <c r="H226" s="25"/>
      <c r="I226" s="25"/>
      <c r="J226" s="25"/>
    </row>
    <row r="227" spans="1:10" ht="36.75" thickBot="1" x14ac:dyDescent="0.3">
      <c r="A227" s="3">
        <v>1</v>
      </c>
      <c r="B227" s="4" t="s">
        <v>60</v>
      </c>
      <c r="C227" s="5" t="s">
        <v>23</v>
      </c>
      <c r="D227" s="6">
        <v>20500.2</v>
      </c>
      <c r="E227" s="6">
        <v>20500.2</v>
      </c>
      <c r="F227" s="7">
        <v>100</v>
      </c>
      <c r="G227" s="7">
        <v>0</v>
      </c>
      <c r="H227" s="5">
        <v>0</v>
      </c>
      <c r="I227" s="5">
        <v>0</v>
      </c>
      <c r="J227" s="5">
        <v>0</v>
      </c>
    </row>
    <row r="228" spans="1:10" ht="15.75" thickBot="1" x14ac:dyDescent="0.3">
      <c r="A228" s="26" t="s">
        <v>30</v>
      </c>
      <c r="B228" s="27"/>
      <c r="C228" s="28"/>
      <c r="D228" s="10">
        <f>SUM(D227:D227)</f>
        <v>20500.2</v>
      </c>
      <c r="E228" s="11">
        <f>SUM(E227:E227)</f>
        <v>20500.2</v>
      </c>
      <c r="F228" s="12">
        <f>SUM(F227:F227)</f>
        <v>100</v>
      </c>
      <c r="G228" s="13">
        <f>SUM(G227:G227)</f>
        <v>0</v>
      </c>
      <c r="H228" s="7"/>
      <c r="I228" s="7"/>
      <c r="J228" s="7"/>
    </row>
  </sheetData>
  <mergeCells count="224">
    <mergeCell ref="A228:C228"/>
    <mergeCell ref="B225:B226"/>
    <mergeCell ref="D225:D226"/>
    <mergeCell ref="E225:E226"/>
    <mergeCell ref="F225:G225"/>
    <mergeCell ref="H225:H226"/>
    <mergeCell ref="I225:I226"/>
    <mergeCell ref="A218:J218"/>
    <mergeCell ref="A219:J219"/>
    <mergeCell ref="A220:J222"/>
    <mergeCell ref="A223:J223"/>
    <mergeCell ref="A224:B224"/>
    <mergeCell ref="C224:C226"/>
    <mergeCell ref="D224:E224"/>
    <mergeCell ref="F224:G224"/>
    <mergeCell ref="H224:J224"/>
    <mergeCell ref="A225:A226"/>
    <mergeCell ref="J225:J226"/>
    <mergeCell ref="A212:J212"/>
    <mergeCell ref="A213:J213"/>
    <mergeCell ref="A214:J214"/>
    <mergeCell ref="A215:J215"/>
    <mergeCell ref="A216:J216"/>
    <mergeCell ref="A217:J217"/>
    <mergeCell ref="J207:J208"/>
    <mergeCell ref="A210:C210"/>
    <mergeCell ref="B207:B208"/>
    <mergeCell ref="D207:D208"/>
    <mergeCell ref="E207:E208"/>
    <mergeCell ref="F207:G207"/>
    <mergeCell ref="H207:H208"/>
    <mergeCell ref="I207:I208"/>
    <mergeCell ref="A200:J200"/>
    <mergeCell ref="A201:J201"/>
    <mergeCell ref="A202:J204"/>
    <mergeCell ref="A205:J205"/>
    <mergeCell ref="A206:B206"/>
    <mergeCell ref="C206:C208"/>
    <mergeCell ref="D206:E206"/>
    <mergeCell ref="F206:G206"/>
    <mergeCell ref="H206:J206"/>
    <mergeCell ref="A207:A208"/>
    <mergeCell ref="A194:J194"/>
    <mergeCell ref="A195:J195"/>
    <mergeCell ref="A196:J196"/>
    <mergeCell ref="A197:J197"/>
    <mergeCell ref="A198:J198"/>
    <mergeCell ref="A199:J199"/>
    <mergeCell ref="J183:J184"/>
    <mergeCell ref="A186:C186"/>
    <mergeCell ref="B183:B184"/>
    <mergeCell ref="D183:D184"/>
    <mergeCell ref="E183:E184"/>
    <mergeCell ref="F183:G183"/>
    <mergeCell ref="H183:H184"/>
    <mergeCell ref="I183:I184"/>
    <mergeCell ref="A176:J176"/>
    <mergeCell ref="A177:J177"/>
    <mergeCell ref="A178:J180"/>
    <mergeCell ref="A181:J181"/>
    <mergeCell ref="A182:B182"/>
    <mergeCell ref="C182:C184"/>
    <mergeCell ref="D182:E182"/>
    <mergeCell ref="F182:G182"/>
    <mergeCell ref="H182:J182"/>
    <mergeCell ref="A183:A184"/>
    <mergeCell ref="A173:J173"/>
    <mergeCell ref="A174:J174"/>
    <mergeCell ref="A175:J175"/>
    <mergeCell ref="J164:J165"/>
    <mergeCell ref="A168:C168"/>
    <mergeCell ref="B164:B165"/>
    <mergeCell ref="D164:D165"/>
    <mergeCell ref="E164:E165"/>
    <mergeCell ref="F164:G164"/>
    <mergeCell ref="H164:H165"/>
    <mergeCell ref="I164:I165"/>
    <mergeCell ref="A163:B163"/>
    <mergeCell ref="C163:C165"/>
    <mergeCell ref="D163:E163"/>
    <mergeCell ref="F163:G163"/>
    <mergeCell ref="H163:J163"/>
    <mergeCell ref="A164:A165"/>
    <mergeCell ref="A170:J170"/>
    <mergeCell ref="A171:J171"/>
    <mergeCell ref="A172:J172"/>
    <mergeCell ref="A157:C157"/>
    <mergeCell ref="B154:B155"/>
    <mergeCell ref="D154:D155"/>
    <mergeCell ref="E154:E155"/>
    <mergeCell ref="F154:G154"/>
    <mergeCell ref="H154:H155"/>
    <mergeCell ref="I154:I155"/>
    <mergeCell ref="A159:J161"/>
    <mergeCell ref="A162:J162"/>
    <mergeCell ref="A147:J147"/>
    <mergeCell ref="A148:J148"/>
    <mergeCell ref="A149:J151"/>
    <mergeCell ref="A152:J152"/>
    <mergeCell ref="A153:B153"/>
    <mergeCell ref="C153:C155"/>
    <mergeCell ref="D153:E153"/>
    <mergeCell ref="F153:G153"/>
    <mergeCell ref="H153:J153"/>
    <mergeCell ref="A154:A155"/>
    <mergeCell ref="J154:J155"/>
    <mergeCell ref="A141:J141"/>
    <mergeCell ref="A142:J142"/>
    <mergeCell ref="A143:J143"/>
    <mergeCell ref="A144:J144"/>
    <mergeCell ref="A145:J145"/>
    <mergeCell ref="A146:J146"/>
    <mergeCell ref="J121:J122"/>
    <mergeCell ref="A126:C126"/>
    <mergeCell ref="B121:B122"/>
    <mergeCell ref="D121:D122"/>
    <mergeCell ref="E121:E122"/>
    <mergeCell ref="F121:G121"/>
    <mergeCell ref="H121:H122"/>
    <mergeCell ref="I121:I122"/>
    <mergeCell ref="A114:J114"/>
    <mergeCell ref="A115:J115"/>
    <mergeCell ref="A116:J118"/>
    <mergeCell ref="A119:J119"/>
    <mergeCell ref="A120:B120"/>
    <mergeCell ref="C120:C122"/>
    <mergeCell ref="D120:E120"/>
    <mergeCell ref="F120:G120"/>
    <mergeCell ref="H120:J120"/>
    <mergeCell ref="A121:A122"/>
    <mergeCell ref="A108:J108"/>
    <mergeCell ref="A109:J109"/>
    <mergeCell ref="A110:J110"/>
    <mergeCell ref="A111:J111"/>
    <mergeCell ref="A112:J112"/>
    <mergeCell ref="A113:J113"/>
    <mergeCell ref="J102:J103"/>
    <mergeCell ref="A106:C106"/>
    <mergeCell ref="B102:B103"/>
    <mergeCell ref="D102:D103"/>
    <mergeCell ref="E102:E103"/>
    <mergeCell ref="F102:G102"/>
    <mergeCell ref="H102:H103"/>
    <mergeCell ref="I102:I103"/>
    <mergeCell ref="A95:J95"/>
    <mergeCell ref="A96:J96"/>
    <mergeCell ref="A97:J99"/>
    <mergeCell ref="A100:J100"/>
    <mergeCell ref="A101:B101"/>
    <mergeCell ref="C101:C103"/>
    <mergeCell ref="D101:E101"/>
    <mergeCell ref="F101:G101"/>
    <mergeCell ref="H101:J101"/>
    <mergeCell ref="A102:A103"/>
    <mergeCell ref="A92:J92"/>
    <mergeCell ref="A93:J93"/>
    <mergeCell ref="A94:J94"/>
    <mergeCell ref="J78:J79"/>
    <mergeCell ref="A84:C84"/>
    <mergeCell ref="B78:B79"/>
    <mergeCell ref="D78:D79"/>
    <mergeCell ref="E78:E79"/>
    <mergeCell ref="F78:G78"/>
    <mergeCell ref="H78:H79"/>
    <mergeCell ref="I78:I79"/>
    <mergeCell ref="A77:B77"/>
    <mergeCell ref="C77:C79"/>
    <mergeCell ref="D77:E77"/>
    <mergeCell ref="F77:G77"/>
    <mergeCell ref="H77:J77"/>
    <mergeCell ref="A78:A79"/>
    <mergeCell ref="A89:J89"/>
    <mergeCell ref="A90:J90"/>
    <mergeCell ref="A91:J91"/>
    <mergeCell ref="A71:C71"/>
    <mergeCell ref="B65:B66"/>
    <mergeCell ref="D65:D66"/>
    <mergeCell ref="E65:E66"/>
    <mergeCell ref="F65:G65"/>
    <mergeCell ref="H65:H66"/>
    <mergeCell ref="I65:I66"/>
    <mergeCell ref="A73:J75"/>
    <mergeCell ref="A76:J76"/>
    <mergeCell ref="A58:J58"/>
    <mergeCell ref="A59:J59"/>
    <mergeCell ref="A60:J62"/>
    <mergeCell ref="A63:J63"/>
    <mergeCell ref="A64:B64"/>
    <mergeCell ref="C64:C66"/>
    <mergeCell ref="D64:E64"/>
    <mergeCell ref="F64:G64"/>
    <mergeCell ref="H64:J64"/>
    <mergeCell ref="A65:A66"/>
    <mergeCell ref="J65:J66"/>
    <mergeCell ref="A54:J54"/>
    <mergeCell ref="A55:J55"/>
    <mergeCell ref="A56:J56"/>
    <mergeCell ref="A57:J57"/>
    <mergeCell ref="J16:J17"/>
    <mergeCell ref="A25:C25"/>
    <mergeCell ref="B16:B17"/>
    <mergeCell ref="D16:D17"/>
    <mergeCell ref="E16:E17"/>
    <mergeCell ref="F16:G16"/>
    <mergeCell ref="H16:H17"/>
    <mergeCell ref="I16:I17"/>
    <mergeCell ref="A14:J14"/>
    <mergeCell ref="A15:B15"/>
    <mergeCell ref="C15:C17"/>
    <mergeCell ref="D15:E15"/>
    <mergeCell ref="F15:G15"/>
    <mergeCell ref="H15:J15"/>
    <mergeCell ref="A16:A17"/>
    <mergeCell ref="A52:J52"/>
    <mergeCell ref="A53:J53"/>
    <mergeCell ref="A3:J3"/>
    <mergeCell ref="A4:J4"/>
    <mergeCell ref="A5:J5"/>
    <mergeCell ref="A6:J6"/>
    <mergeCell ref="A7:J7"/>
    <mergeCell ref="A8:J8"/>
    <mergeCell ref="A9:J9"/>
    <mergeCell ref="A10:J10"/>
    <mergeCell ref="A11:J13"/>
  </mergeCells>
  <pageMargins left="0.7" right="0.7" top="0.75" bottom="0.75" header="0.3" footer="0.3"/>
  <pageSetup scale="72" fitToHeight="0" orientation="portrait" r:id="rId1"/>
  <headerFooter>
    <oddFooter>ISAF-0da005b0-8dfd-beba-1bef-38a5424bc332
10/15/2019 10:22:40 AM</oddFooter>
    <evenFooter>ISAF-0da005b0-8dfd-beba-1bef-38a5424bc332
10/15/2019 10:22:40 AM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IMIP NOGALES</dc:creator>
  <cp:lastModifiedBy>MARICRUZ Pacheco</cp:lastModifiedBy>
  <cp:lastPrinted>2019-10-15T17:11:26Z</cp:lastPrinted>
  <dcterms:created xsi:type="dcterms:W3CDTF">2019-10-14T17:46:06Z</dcterms:created>
  <dcterms:modified xsi:type="dcterms:W3CDTF">2020-11-18T18:18:59Z</dcterms:modified>
</cp:coreProperties>
</file>