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 Medina\Desktop\INF FINANCIRA TRASPARENCIA\INFORMACIÓN 2023\4TO TRIMESTRE 2023\"/>
    </mc:Choice>
  </mc:AlternateContent>
  <xr:revisionPtr revIDLastSave="0" documentId="13_ncr:1_{414A7869-37B2-426D-9464-52E846B799E0}" xr6:coauthVersionLast="47" xr6:coauthVersionMax="47" xr10:uidLastSave="{00000000-0000-0000-0000-000000000000}"/>
  <bookViews>
    <workbookView xWindow="-108" yWindow="-108" windowWidth="23256" windowHeight="12456" xr2:uid="{DE7B22BF-3B01-40BA-8628-6FC024E8038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H10" i="1"/>
  <c r="H9" i="1" s="1"/>
  <c r="G10" i="1"/>
  <c r="G9" i="1" s="1"/>
  <c r="F10" i="1"/>
  <c r="F9" i="1" s="1"/>
  <c r="E10" i="1"/>
  <c r="D10" i="1"/>
  <c r="D9" i="1" s="1"/>
  <c r="I9" i="1"/>
  <c r="E9" i="1"/>
</calcChain>
</file>

<file path=xl/sharedStrings.xml><?xml version="1.0" encoding="utf-8"?>
<sst xmlns="http://schemas.openxmlformats.org/spreadsheetml/2006/main" count="48" uniqueCount="47">
  <si>
    <t>Organismo Operador de Agua Potable y Alcantarillado de Nogales</t>
  </si>
  <si>
    <t>Estado Analítico del Activo</t>
  </si>
  <si>
    <t>Del 1 de Enero al 31 de Diciembre de 2023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</si>
  <si>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</si>
  <si>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</si>
  <si>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</si>
  <si>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</si>
  <si>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</si>
  <si>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</si>
  <si>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</si>
  <si>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</si>
  <si>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1110</t>
  </si>
  <si>
    <t>Efectivo y Equivalentes</t>
  </si>
  <si>
    <t>1120</t>
  </si>
  <si>
    <t>Derechos a Recibir Efectivo o Equivalentes</t>
  </si>
  <si>
    <t>1130</t>
  </si>
  <si>
    <t>Derechos a Recibir Bienes o Servicios</t>
  </si>
  <si>
    <t>1140</t>
  </si>
  <si>
    <t xml:space="preserve">Inventarios </t>
  </si>
  <si>
    <t xml:space="preserve"> </t>
  </si>
  <si>
    <t>1150</t>
  </si>
  <si>
    <t>Almacenes</t>
  </si>
  <si>
    <t>1160</t>
  </si>
  <si>
    <t>Estimación por Pérdida o Deterioro de Activos Circulantes</t>
  </si>
  <si>
    <t>1190</t>
  </si>
  <si>
    <t>Otros Activos  Circulantes</t>
  </si>
  <si>
    <t>Activo No Circulante</t>
  </si>
  <si>
    <t>1210</t>
  </si>
  <si>
    <t>Inversiones Financieras a Largo Plazo</t>
  </si>
  <si>
    <t>1220</t>
  </si>
  <si>
    <t>Derechos a Recibir Efectivo o Equivalentes a Largo Plazo</t>
  </si>
  <si>
    <t>1230</t>
  </si>
  <si>
    <t>Bienes Inmuebles, Infraestructura y Construcciones en Proceso</t>
  </si>
  <si>
    <t>1240</t>
  </si>
  <si>
    <t xml:space="preserve">Bienes Muebles </t>
  </si>
  <si>
    <t>1250</t>
  </si>
  <si>
    <t>Activos Intangibles</t>
  </si>
  <si>
    <t>1260</t>
  </si>
  <si>
    <t>Depreciación, Deterioro y Amortización Acumulada de Bienes</t>
  </si>
  <si>
    <t>1270</t>
  </si>
  <si>
    <t>Activos Diferidos</t>
  </si>
  <si>
    <t>1280</t>
  </si>
  <si>
    <t>Estimación por Pérdida o Deterioro de Activos no Circulantes</t>
  </si>
  <si>
    <t>1290</t>
  </si>
  <si>
    <t>Otros Activos no Circulantes</t>
  </si>
  <si>
    <t>Bajo protesta de decir verdad declaramos que los Estados Financieros y sus notas, son razonablemente correctos y son responsabilidad del emisor.</t>
  </si>
  <si>
    <t xml:space="preserve">INFORMACIÓN FINANCIERA CUARTO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</si>
</sst>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47">
    <xf numFmtId="0" fontId="0" fillId="0" borderId="0" xfId="0"/>
    <xf numFmtId="0" fontId="2" fillId="0" borderId="0" xfId="0" applyFont="1"/>
    <xf numFmtId="0" fontId="3" fillId="2" borderId="0" xfId="0" applyFont="1" applyFill="1"/>
    <xf numFmtId="0" fontId="3" fillId="2" borderId="0" xfId="0" applyFont="1" applyFill="1" applyAlignment="1">
      <alignment vertical="top"/>
    </xf>
    <xf numFmtId="0" fontId="4" fillId="2" borderId="0" xfId="0" applyFont="1" applyFill="1"/>
    <xf numFmtId="0" fontId="4" fillId="2" borderId="0" xfId="2" applyNumberFormat="1" applyFont="1" applyFill="1" applyAlignment="1">
      <alignment horizontal="centerContinuous" vertical="center"/>
    </xf>
    <xf numFmtId="0" fontId="6" fillId="2" borderId="0" xfId="0" applyFont="1" applyFill="1" applyAlignment="1">
      <alignment horizontal="left"/>
    </xf>
    <xf numFmtId="0" fontId="4" fillId="2" borderId="0" xfId="2" applyNumberFormat="1" applyFont="1" applyFill="1" applyAlignment="1">
      <alignment vertical="center"/>
    </xf>
    <xf numFmtId="0" fontId="4" fillId="2" borderId="0" xfId="2" applyNumberFormat="1" applyFont="1" applyFill="1" applyAlignment="1">
      <alignment horizontal="left" vertical="center"/>
    </xf>
    <xf numFmtId="0" fontId="7" fillId="2" borderId="0" xfId="0" applyFont="1" applyFill="1"/>
    <xf numFmtId="0" fontId="8" fillId="2" borderId="5" xfId="0" applyFont="1" applyFill="1" applyBorder="1" applyAlignment="1">
      <alignment vertical="top"/>
    </xf>
    <xf numFmtId="0" fontId="8" fillId="2" borderId="6" xfId="0" applyFont="1" applyFill="1" applyBorder="1" applyAlignment="1">
      <alignment horizontal="left" vertical="top" wrapText="1"/>
    </xf>
    <xf numFmtId="3" fontId="8" fillId="2" borderId="7" xfId="0" applyNumberFormat="1" applyFont="1" applyFill="1" applyBorder="1" applyAlignment="1">
      <alignment vertical="top"/>
    </xf>
    <xf numFmtId="3" fontId="8" fillId="2" borderId="8" xfId="1" applyNumberFormat="1" applyFont="1" applyFill="1" applyBorder="1" applyAlignment="1">
      <alignment vertical="top"/>
    </xf>
    <xf numFmtId="0" fontId="9" fillId="2" borderId="9" xfId="0" applyFont="1" applyFill="1" applyBorder="1" applyAlignment="1">
      <alignment vertical="top"/>
    </xf>
    <xf numFmtId="0" fontId="2" fillId="0" borderId="10" xfId="0" applyFont="1" applyBorder="1"/>
    <xf numFmtId="0" fontId="9" fillId="2" borderId="8" xfId="0" applyFont="1" applyFill="1" applyBorder="1" applyAlignment="1">
      <alignment vertical="top"/>
    </xf>
    <xf numFmtId="0" fontId="4" fillId="2" borderId="8" xfId="0" applyFont="1" applyFill="1" applyBorder="1" applyAlignment="1">
      <alignment horizontal="left" vertical="top" wrapText="1" indent="1"/>
    </xf>
    <xf numFmtId="3" fontId="8" fillId="2" borderId="11" xfId="1" applyNumberFormat="1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3" fillId="2" borderId="8" xfId="0" applyFont="1" applyFill="1" applyBorder="1" applyAlignment="1">
      <alignment horizontal="left" vertical="top" wrapText="1" indent="2"/>
    </xf>
    <xf numFmtId="3" fontId="6" fillId="2" borderId="11" xfId="1" applyNumberFormat="1" applyFont="1" applyFill="1" applyBorder="1" applyAlignment="1" applyProtection="1">
      <alignment vertical="top"/>
      <protection locked="0"/>
    </xf>
    <xf numFmtId="3" fontId="6" fillId="2" borderId="11" xfId="1" applyNumberFormat="1" applyFont="1" applyFill="1" applyBorder="1" applyAlignment="1">
      <alignment vertical="top"/>
    </xf>
    <xf numFmtId="3" fontId="6" fillId="2" borderId="8" xfId="1" applyNumberFormat="1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3" fillId="2" borderId="12" xfId="0" applyFont="1" applyFill="1" applyBorder="1" applyAlignment="1">
      <alignment vertical="top"/>
    </xf>
    <xf numFmtId="0" fontId="3" fillId="2" borderId="12" xfId="0" applyFont="1" applyFill="1" applyBorder="1" applyAlignment="1">
      <alignment horizontal="left" vertical="top" wrapText="1" indent="2"/>
    </xf>
    <xf numFmtId="3" fontId="6" fillId="2" borderId="13" xfId="1" applyNumberFormat="1" applyFont="1" applyFill="1" applyBorder="1" applyAlignment="1" applyProtection="1">
      <alignment vertical="top"/>
      <protection locked="0"/>
    </xf>
    <xf numFmtId="3" fontId="6" fillId="2" borderId="13" xfId="1" applyNumberFormat="1" applyFont="1" applyFill="1" applyBorder="1" applyAlignment="1">
      <alignment vertical="top"/>
    </xf>
    <xf numFmtId="3" fontId="6" fillId="2" borderId="12" xfId="1" applyNumberFormat="1" applyFont="1" applyFill="1" applyBorder="1" applyAlignment="1">
      <alignment vertical="top"/>
    </xf>
    <xf numFmtId="0" fontId="3" fillId="2" borderId="14" xfId="0" applyFont="1" applyFill="1" applyBorder="1" applyAlignment="1">
      <alignment vertical="top"/>
    </xf>
    <xf numFmtId="0" fontId="3" fillId="2" borderId="0" xfId="0" applyFont="1" applyFill="1" applyAlignment="1">
      <alignment horizontal="left" vertical="top" wrapText="1" indent="2"/>
    </xf>
    <xf numFmtId="3" fontId="6" fillId="2" borderId="0" xfId="1" applyNumberFormat="1" applyFont="1" applyFill="1" applyBorder="1" applyAlignment="1" applyProtection="1">
      <alignment vertical="top"/>
      <protection locked="0"/>
    </xf>
    <xf numFmtId="3" fontId="6" fillId="2" borderId="0" xfId="1" applyNumberFormat="1" applyFont="1" applyFill="1" applyBorder="1" applyAlignment="1">
      <alignment vertical="top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3" borderId="1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top" wrapText="1"/>
    </xf>
  </cellXfs>
  <cellStyles count="4">
    <cellStyle name="=C:\WINNT\SYSTEM32\COMMAND.COM" xfId="2" xr:uid="{443D3A3E-A907-4F43-8F7E-8199325ACCE0}"/>
    <cellStyle name="Millares" xfId="1" builtinId="3"/>
    <cellStyle name="Normal" xfId="0" builtinId="0"/>
    <cellStyle name="Normal 2" xfId="3" xr:uid="{67957C02-8F3A-4E5B-AFBA-5CB3582D63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121920</xdr:rowOff>
    </xdr:from>
    <xdr:to>
      <xdr:col>2</xdr:col>
      <xdr:colOff>1394460</xdr:colOff>
      <xdr:row>5</xdr:row>
      <xdr:rowOff>53340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7E04EE-9373-4459-A378-A75DC7EFB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0520" y="121920"/>
          <a:ext cx="1455420" cy="876300"/>
        </a:xfrm>
        <a:prstGeom prst="rect">
          <a:avLst/>
        </a:prstGeom>
      </xdr:spPr>
    </xdr:pic>
    <xdr:clientData/>
  </xdr:twoCellAnchor>
  <xdr:twoCellAnchor editAs="oneCell">
    <xdr:from>
      <xdr:col>7</xdr:col>
      <xdr:colOff>365760</xdr:colOff>
      <xdr:row>1</xdr:row>
      <xdr:rowOff>15240</xdr:rowOff>
    </xdr:from>
    <xdr:to>
      <xdr:col>7</xdr:col>
      <xdr:colOff>1422717</xdr:colOff>
      <xdr:row>5</xdr:row>
      <xdr:rowOff>108268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32B3560-F10C-430C-B485-1445E2535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36480" y="198120"/>
          <a:ext cx="1056957" cy="8550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B580C-4A8B-4D39-B385-98B3CCD716C6}">
  <dimension ref="A1:WVR38"/>
  <sheetViews>
    <sheetView tabSelected="1" workbookViewId="0">
      <selection activeCell="IY8" sqref="IY8"/>
    </sheetView>
  </sheetViews>
  <sheetFormatPr baseColWidth="10" defaultColWidth="0" defaultRowHeight="14.4" zeroHeight="1" x14ac:dyDescent="0.3"/>
  <cols>
    <col min="1" max="1" width="4" style="1" customWidth="1"/>
    <col min="2" max="2" width="2" customWidth="1"/>
    <col min="3" max="3" width="49.5546875" customWidth="1"/>
    <col min="4" max="8" width="21" customWidth="1"/>
    <col min="9" max="9" width="0.5546875" customWidth="1"/>
    <col min="10" max="10" width="2.5546875" customWidth="1"/>
    <col min="19" max="256" width="11.44140625" hidden="1"/>
    <col min="257" max="257" width="4" customWidth="1"/>
    <col min="258" max="258" width="2" customWidth="1"/>
    <col min="259" max="259" width="49.5546875" customWidth="1"/>
    <col min="260" max="264" width="21" customWidth="1"/>
    <col min="265" max="265" width="0.5546875" customWidth="1"/>
    <col min="266" max="266" width="2.5546875" customWidth="1"/>
    <col min="267" max="512" width="11.44140625" hidden="1"/>
    <col min="513" max="513" width="4" customWidth="1"/>
    <col min="514" max="514" width="2" customWidth="1"/>
    <col min="515" max="515" width="49.5546875" customWidth="1"/>
    <col min="516" max="520" width="21" customWidth="1"/>
    <col min="521" max="521" width="0.5546875" customWidth="1"/>
    <col min="522" max="522" width="2.5546875" customWidth="1"/>
    <col min="523" max="768" width="11.44140625" hidden="1"/>
    <col min="769" max="769" width="4" customWidth="1"/>
    <col min="770" max="770" width="2" customWidth="1"/>
    <col min="771" max="771" width="49.5546875" customWidth="1"/>
    <col min="772" max="776" width="21" customWidth="1"/>
    <col min="777" max="777" width="0.5546875" customWidth="1"/>
    <col min="778" max="778" width="2.5546875" customWidth="1"/>
    <col min="779" max="1024" width="11.44140625" hidden="1"/>
    <col min="1025" max="1025" width="4" customWidth="1"/>
    <col min="1026" max="1026" width="2" customWidth="1"/>
    <col min="1027" max="1027" width="49.5546875" customWidth="1"/>
    <col min="1028" max="1032" width="21" customWidth="1"/>
    <col min="1033" max="1033" width="0.5546875" customWidth="1"/>
    <col min="1034" max="1034" width="2.5546875" customWidth="1"/>
    <col min="1035" max="1280" width="11.44140625" hidden="1"/>
    <col min="1281" max="1281" width="4" customWidth="1"/>
    <col min="1282" max="1282" width="2" customWidth="1"/>
    <col min="1283" max="1283" width="49.5546875" customWidth="1"/>
    <col min="1284" max="1288" width="21" customWidth="1"/>
    <col min="1289" max="1289" width="0.5546875" customWidth="1"/>
    <col min="1290" max="1290" width="2.5546875" customWidth="1"/>
    <col min="1291" max="1536" width="11.44140625" hidden="1"/>
    <col min="1537" max="1537" width="4" customWidth="1"/>
    <col min="1538" max="1538" width="2" customWidth="1"/>
    <col min="1539" max="1539" width="49.5546875" customWidth="1"/>
    <col min="1540" max="1544" width="21" customWidth="1"/>
    <col min="1545" max="1545" width="0.5546875" customWidth="1"/>
    <col min="1546" max="1546" width="2.5546875" customWidth="1"/>
    <col min="1547" max="1792" width="11.44140625" hidden="1"/>
    <col min="1793" max="1793" width="4" customWidth="1"/>
    <col min="1794" max="1794" width="2" customWidth="1"/>
    <col min="1795" max="1795" width="49.5546875" customWidth="1"/>
    <col min="1796" max="1800" width="21" customWidth="1"/>
    <col min="1801" max="1801" width="0.5546875" customWidth="1"/>
    <col min="1802" max="1802" width="2.5546875" customWidth="1"/>
    <col min="1803" max="2048" width="11.44140625" hidden="1"/>
    <col min="2049" max="2049" width="4" customWidth="1"/>
    <col min="2050" max="2050" width="2" customWidth="1"/>
    <col min="2051" max="2051" width="49.5546875" customWidth="1"/>
    <col min="2052" max="2056" width="21" customWidth="1"/>
    <col min="2057" max="2057" width="0.5546875" customWidth="1"/>
    <col min="2058" max="2058" width="2.5546875" customWidth="1"/>
    <col min="2059" max="2304" width="11.44140625" hidden="1"/>
    <col min="2305" max="2305" width="4" customWidth="1"/>
    <col min="2306" max="2306" width="2" customWidth="1"/>
    <col min="2307" max="2307" width="49.5546875" customWidth="1"/>
    <col min="2308" max="2312" width="21" customWidth="1"/>
    <col min="2313" max="2313" width="0.5546875" customWidth="1"/>
    <col min="2314" max="2314" width="2.5546875" customWidth="1"/>
    <col min="2315" max="2560" width="11.44140625" hidden="1"/>
    <col min="2561" max="2561" width="4" customWidth="1"/>
    <col min="2562" max="2562" width="2" customWidth="1"/>
    <col min="2563" max="2563" width="49.5546875" customWidth="1"/>
    <col min="2564" max="2568" width="21" customWidth="1"/>
    <col min="2569" max="2569" width="0.5546875" customWidth="1"/>
    <col min="2570" max="2570" width="2.5546875" customWidth="1"/>
    <col min="2571" max="2816" width="11.44140625" hidden="1"/>
    <col min="2817" max="2817" width="4" customWidth="1"/>
    <col min="2818" max="2818" width="2" customWidth="1"/>
    <col min="2819" max="2819" width="49.5546875" customWidth="1"/>
    <col min="2820" max="2824" width="21" customWidth="1"/>
    <col min="2825" max="2825" width="0.5546875" customWidth="1"/>
    <col min="2826" max="2826" width="2.5546875" customWidth="1"/>
    <col min="2827" max="3072" width="11.44140625" hidden="1"/>
    <col min="3073" max="3073" width="4" customWidth="1"/>
    <col min="3074" max="3074" width="2" customWidth="1"/>
    <col min="3075" max="3075" width="49.5546875" customWidth="1"/>
    <col min="3076" max="3080" width="21" customWidth="1"/>
    <col min="3081" max="3081" width="0.5546875" customWidth="1"/>
    <col min="3082" max="3082" width="2.5546875" customWidth="1"/>
    <col min="3083" max="3328" width="11.44140625" hidden="1"/>
    <col min="3329" max="3329" width="4" customWidth="1"/>
    <col min="3330" max="3330" width="2" customWidth="1"/>
    <col min="3331" max="3331" width="49.5546875" customWidth="1"/>
    <col min="3332" max="3336" width="21" customWidth="1"/>
    <col min="3337" max="3337" width="0.5546875" customWidth="1"/>
    <col min="3338" max="3338" width="2.5546875" customWidth="1"/>
    <col min="3339" max="3584" width="11.44140625" hidden="1"/>
    <col min="3585" max="3585" width="4" customWidth="1"/>
    <col min="3586" max="3586" width="2" customWidth="1"/>
    <col min="3587" max="3587" width="49.5546875" customWidth="1"/>
    <col min="3588" max="3592" width="21" customWidth="1"/>
    <col min="3593" max="3593" width="0.5546875" customWidth="1"/>
    <col min="3594" max="3594" width="2.5546875" customWidth="1"/>
    <col min="3595" max="3840" width="11.44140625" hidden="1"/>
    <col min="3841" max="3841" width="4" customWidth="1"/>
    <col min="3842" max="3842" width="2" customWidth="1"/>
    <col min="3843" max="3843" width="49.5546875" customWidth="1"/>
    <col min="3844" max="3848" width="21" customWidth="1"/>
    <col min="3849" max="3849" width="0.5546875" customWidth="1"/>
    <col min="3850" max="3850" width="2.5546875" customWidth="1"/>
    <col min="3851" max="4096" width="11.44140625" hidden="1"/>
    <col min="4097" max="4097" width="4" customWidth="1"/>
    <col min="4098" max="4098" width="2" customWidth="1"/>
    <col min="4099" max="4099" width="49.5546875" customWidth="1"/>
    <col min="4100" max="4104" width="21" customWidth="1"/>
    <col min="4105" max="4105" width="0.5546875" customWidth="1"/>
    <col min="4106" max="4106" width="2.5546875" customWidth="1"/>
    <col min="4107" max="4352" width="11.44140625" hidden="1"/>
    <col min="4353" max="4353" width="4" customWidth="1"/>
    <col min="4354" max="4354" width="2" customWidth="1"/>
    <col min="4355" max="4355" width="49.5546875" customWidth="1"/>
    <col min="4356" max="4360" width="21" customWidth="1"/>
    <col min="4361" max="4361" width="0.5546875" customWidth="1"/>
    <col min="4362" max="4362" width="2.5546875" customWidth="1"/>
    <col min="4363" max="4608" width="11.44140625" hidden="1"/>
    <col min="4609" max="4609" width="4" customWidth="1"/>
    <col min="4610" max="4610" width="2" customWidth="1"/>
    <col min="4611" max="4611" width="49.5546875" customWidth="1"/>
    <col min="4612" max="4616" width="21" customWidth="1"/>
    <col min="4617" max="4617" width="0.5546875" customWidth="1"/>
    <col min="4618" max="4618" width="2.5546875" customWidth="1"/>
    <col min="4619" max="4864" width="11.44140625" hidden="1"/>
    <col min="4865" max="4865" width="4" customWidth="1"/>
    <col min="4866" max="4866" width="2" customWidth="1"/>
    <col min="4867" max="4867" width="49.5546875" customWidth="1"/>
    <col min="4868" max="4872" width="21" customWidth="1"/>
    <col min="4873" max="4873" width="0.5546875" customWidth="1"/>
    <col min="4874" max="4874" width="2.5546875" customWidth="1"/>
    <col min="4875" max="5120" width="11.44140625" hidden="1"/>
    <col min="5121" max="5121" width="4" customWidth="1"/>
    <col min="5122" max="5122" width="2" customWidth="1"/>
    <col min="5123" max="5123" width="49.5546875" customWidth="1"/>
    <col min="5124" max="5128" width="21" customWidth="1"/>
    <col min="5129" max="5129" width="0.5546875" customWidth="1"/>
    <col min="5130" max="5130" width="2.5546875" customWidth="1"/>
    <col min="5131" max="5376" width="11.44140625" hidden="1"/>
    <col min="5377" max="5377" width="4" customWidth="1"/>
    <col min="5378" max="5378" width="2" customWidth="1"/>
    <col min="5379" max="5379" width="49.5546875" customWidth="1"/>
    <col min="5380" max="5384" width="21" customWidth="1"/>
    <col min="5385" max="5385" width="0.5546875" customWidth="1"/>
    <col min="5386" max="5386" width="2.5546875" customWidth="1"/>
    <col min="5387" max="5632" width="11.44140625" hidden="1"/>
    <col min="5633" max="5633" width="4" customWidth="1"/>
    <col min="5634" max="5634" width="2" customWidth="1"/>
    <col min="5635" max="5635" width="49.5546875" customWidth="1"/>
    <col min="5636" max="5640" width="21" customWidth="1"/>
    <col min="5641" max="5641" width="0.5546875" customWidth="1"/>
    <col min="5642" max="5642" width="2.5546875" customWidth="1"/>
    <col min="5643" max="5888" width="11.44140625" hidden="1"/>
    <col min="5889" max="5889" width="4" customWidth="1"/>
    <col min="5890" max="5890" width="2" customWidth="1"/>
    <col min="5891" max="5891" width="49.5546875" customWidth="1"/>
    <col min="5892" max="5896" width="21" customWidth="1"/>
    <col min="5897" max="5897" width="0.5546875" customWidth="1"/>
    <col min="5898" max="5898" width="2.5546875" customWidth="1"/>
    <col min="5899" max="6144" width="11.44140625" hidden="1"/>
    <col min="6145" max="6145" width="4" customWidth="1"/>
    <col min="6146" max="6146" width="2" customWidth="1"/>
    <col min="6147" max="6147" width="49.5546875" customWidth="1"/>
    <col min="6148" max="6152" width="21" customWidth="1"/>
    <col min="6153" max="6153" width="0.5546875" customWidth="1"/>
    <col min="6154" max="6154" width="2.5546875" customWidth="1"/>
    <col min="6155" max="6400" width="11.44140625" hidden="1"/>
    <col min="6401" max="6401" width="4" customWidth="1"/>
    <col min="6402" max="6402" width="2" customWidth="1"/>
    <col min="6403" max="6403" width="49.5546875" customWidth="1"/>
    <col min="6404" max="6408" width="21" customWidth="1"/>
    <col min="6409" max="6409" width="0.5546875" customWidth="1"/>
    <col min="6410" max="6410" width="2.5546875" customWidth="1"/>
    <col min="6411" max="6656" width="11.44140625" hidden="1"/>
    <col min="6657" max="6657" width="4" customWidth="1"/>
    <col min="6658" max="6658" width="2" customWidth="1"/>
    <col min="6659" max="6659" width="49.5546875" customWidth="1"/>
    <col min="6660" max="6664" width="21" customWidth="1"/>
    <col min="6665" max="6665" width="0.5546875" customWidth="1"/>
    <col min="6666" max="6666" width="2.5546875" customWidth="1"/>
    <col min="6667" max="6912" width="11.44140625" hidden="1"/>
    <col min="6913" max="6913" width="4" customWidth="1"/>
    <col min="6914" max="6914" width="2" customWidth="1"/>
    <col min="6915" max="6915" width="49.5546875" customWidth="1"/>
    <col min="6916" max="6920" width="21" customWidth="1"/>
    <col min="6921" max="6921" width="0.5546875" customWidth="1"/>
    <col min="6922" max="6922" width="2.5546875" customWidth="1"/>
    <col min="6923" max="7168" width="11.44140625" hidden="1"/>
    <col min="7169" max="7169" width="4" customWidth="1"/>
    <col min="7170" max="7170" width="2" customWidth="1"/>
    <col min="7171" max="7171" width="49.5546875" customWidth="1"/>
    <col min="7172" max="7176" width="21" customWidth="1"/>
    <col min="7177" max="7177" width="0.5546875" customWidth="1"/>
    <col min="7178" max="7178" width="2.5546875" customWidth="1"/>
    <col min="7179" max="7424" width="11.44140625" hidden="1"/>
    <col min="7425" max="7425" width="4" customWidth="1"/>
    <col min="7426" max="7426" width="2" customWidth="1"/>
    <col min="7427" max="7427" width="49.5546875" customWidth="1"/>
    <col min="7428" max="7432" width="21" customWidth="1"/>
    <col min="7433" max="7433" width="0.5546875" customWidth="1"/>
    <col min="7434" max="7434" width="2.5546875" customWidth="1"/>
    <col min="7435" max="7680" width="11.44140625" hidden="1"/>
    <col min="7681" max="7681" width="4" customWidth="1"/>
    <col min="7682" max="7682" width="2" customWidth="1"/>
    <col min="7683" max="7683" width="49.5546875" customWidth="1"/>
    <col min="7684" max="7688" width="21" customWidth="1"/>
    <col min="7689" max="7689" width="0.5546875" customWidth="1"/>
    <col min="7690" max="7690" width="2.5546875" customWidth="1"/>
    <col min="7691" max="7936" width="11.44140625" hidden="1"/>
    <col min="7937" max="7937" width="4" customWidth="1"/>
    <col min="7938" max="7938" width="2" customWidth="1"/>
    <col min="7939" max="7939" width="49.5546875" customWidth="1"/>
    <col min="7940" max="7944" width="21" customWidth="1"/>
    <col min="7945" max="7945" width="0.5546875" customWidth="1"/>
    <col min="7946" max="7946" width="2.5546875" customWidth="1"/>
    <col min="7947" max="8192" width="11.44140625" hidden="1"/>
    <col min="8193" max="8193" width="4" customWidth="1"/>
    <col min="8194" max="8194" width="2" customWidth="1"/>
    <col min="8195" max="8195" width="49.5546875" customWidth="1"/>
    <col min="8196" max="8200" width="21" customWidth="1"/>
    <col min="8201" max="8201" width="0.5546875" customWidth="1"/>
    <col min="8202" max="8202" width="2.5546875" customWidth="1"/>
    <col min="8203" max="8448" width="11.44140625" hidden="1"/>
    <col min="8449" max="8449" width="4" customWidth="1"/>
    <col min="8450" max="8450" width="2" customWidth="1"/>
    <col min="8451" max="8451" width="49.5546875" customWidth="1"/>
    <col min="8452" max="8456" width="21" customWidth="1"/>
    <col min="8457" max="8457" width="0.5546875" customWidth="1"/>
    <col min="8458" max="8458" width="2.5546875" customWidth="1"/>
    <col min="8459" max="8704" width="11.44140625" hidden="1"/>
    <col min="8705" max="8705" width="4" customWidth="1"/>
    <col min="8706" max="8706" width="2" customWidth="1"/>
    <col min="8707" max="8707" width="49.5546875" customWidth="1"/>
    <col min="8708" max="8712" width="21" customWidth="1"/>
    <col min="8713" max="8713" width="0.5546875" customWidth="1"/>
    <col min="8714" max="8714" width="2.5546875" customWidth="1"/>
    <col min="8715" max="8960" width="11.44140625" hidden="1"/>
    <col min="8961" max="8961" width="4" customWidth="1"/>
    <col min="8962" max="8962" width="2" customWidth="1"/>
    <col min="8963" max="8963" width="49.5546875" customWidth="1"/>
    <col min="8964" max="8968" width="21" customWidth="1"/>
    <col min="8969" max="8969" width="0.5546875" customWidth="1"/>
    <col min="8970" max="8970" width="2.5546875" customWidth="1"/>
    <col min="8971" max="9216" width="11.44140625" hidden="1"/>
    <col min="9217" max="9217" width="4" customWidth="1"/>
    <col min="9218" max="9218" width="2" customWidth="1"/>
    <col min="9219" max="9219" width="49.5546875" customWidth="1"/>
    <col min="9220" max="9224" width="21" customWidth="1"/>
    <col min="9225" max="9225" width="0.5546875" customWidth="1"/>
    <col min="9226" max="9226" width="2.5546875" customWidth="1"/>
    <col min="9227" max="9472" width="11.44140625" hidden="1"/>
    <col min="9473" max="9473" width="4" customWidth="1"/>
    <col min="9474" max="9474" width="2" customWidth="1"/>
    <col min="9475" max="9475" width="49.5546875" customWidth="1"/>
    <col min="9476" max="9480" width="21" customWidth="1"/>
    <col min="9481" max="9481" width="0.5546875" customWidth="1"/>
    <col min="9482" max="9482" width="2.5546875" customWidth="1"/>
    <col min="9483" max="9728" width="11.44140625" hidden="1"/>
    <col min="9729" max="9729" width="4" customWidth="1"/>
    <col min="9730" max="9730" width="2" customWidth="1"/>
    <col min="9731" max="9731" width="49.5546875" customWidth="1"/>
    <col min="9732" max="9736" width="21" customWidth="1"/>
    <col min="9737" max="9737" width="0.5546875" customWidth="1"/>
    <col min="9738" max="9738" width="2.5546875" customWidth="1"/>
    <col min="9739" max="9984" width="11.44140625" hidden="1"/>
    <col min="9985" max="9985" width="4" customWidth="1"/>
    <col min="9986" max="9986" width="2" customWidth="1"/>
    <col min="9987" max="9987" width="49.5546875" customWidth="1"/>
    <col min="9988" max="9992" width="21" customWidth="1"/>
    <col min="9993" max="9993" width="0.5546875" customWidth="1"/>
    <col min="9994" max="9994" width="2.5546875" customWidth="1"/>
    <col min="9995" max="10240" width="11.44140625" hidden="1"/>
    <col min="10241" max="10241" width="4" customWidth="1"/>
    <col min="10242" max="10242" width="2" customWidth="1"/>
    <col min="10243" max="10243" width="49.5546875" customWidth="1"/>
    <col min="10244" max="10248" width="21" customWidth="1"/>
    <col min="10249" max="10249" width="0.5546875" customWidth="1"/>
    <col min="10250" max="10250" width="2.5546875" customWidth="1"/>
    <col min="10251" max="10496" width="11.44140625" hidden="1"/>
    <col min="10497" max="10497" width="4" customWidth="1"/>
    <col min="10498" max="10498" width="2" customWidth="1"/>
    <col min="10499" max="10499" width="49.5546875" customWidth="1"/>
    <col min="10500" max="10504" width="21" customWidth="1"/>
    <col min="10505" max="10505" width="0.5546875" customWidth="1"/>
    <col min="10506" max="10506" width="2.5546875" customWidth="1"/>
    <col min="10507" max="10752" width="11.44140625" hidden="1"/>
    <col min="10753" max="10753" width="4" customWidth="1"/>
    <col min="10754" max="10754" width="2" customWidth="1"/>
    <col min="10755" max="10755" width="49.5546875" customWidth="1"/>
    <col min="10756" max="10760" width="21" customWidth="1"/>
    <col min="10761" max="10761" width="0.5546875" customWidth="1"/>
    <col min="10762" max="10762" width="2.5546875" customWidth="1"/>
    <col min="10763" max="11008" width="11.44140625" hidden="1"/>
    <col min="11009" max="11009" width="4" customWidth="1"/>
    <col min="11010" max="11010" width="2" customWidth="1"/>
    <col min="11011" max="11011" width="49.5546875" customWidth="1"/>
    <col min="11012" max="11016" width="21" customWidth="1"/>
    <col min="11017" max="11017" width="0.5546875" customWidth="1"/>
    <col min="11018" max="11018" width="2.5546875" customWidth="1"/>
    <col min="11019" max="11264" width="11.44140625" hidden="1"/>
    <col min="11265" max="11265" width="4" customWidth="1"/>
    <col min="11266" max="11266" width="2" customWidth="1"/>
    <col min="11267" max="11267" width="49.5546875" customWidth="1"/>
    <col min="11268" max="11272" width="21" customWidth="1"/>
    <col min="11273" max="11273" width="0.5546875" customWidth="1"/>
    <col min="11274" max="11274" width="2.5546875" customWidth="1"/>
    <col min="11275" max="11520" width="11.44140625" hidden="1"/>
    <col min="11521" max="11521" width="4" customWidth="1"/>
    <col min="11522" max="11522" width="2" customWidth="1"/>
    <col min="11523" max="11523" width="49.5546875" customWidth="1"/>
    <col min="11524" max="11528" width="21" customWidth="1"/>
    <col min="11529" max="11529" width="0.5546875" customWidth="1"/>
    <col min="11530" max="11530" width="2.5546875" customWidth="1"/>
    <col min="11531" max="11776" width="11.44140625" hidden="1"/>
    <col min="11777" max="11777" width="4" customWidth="1"/>
    <col min="11778" max="11778" width="2" customWidth="1"/>
    <col min="11779" max="11779" width="49.5546875" customWidth="1"/>
    <col min="11780" max="11784" width="21" customWidth="1"/>
    <col min="11785" max="11785" width="0.5546875" customWidth="1"/>
    <col min="11786" max="11786" width="2.5546875" customWidth="1"/>
    <col min="11787" max="12032" width="11.44140625" hidden="1"/>
    <col min="12033" max="12033" width="4" customWidth="1"/>
    <col min="12034" max="12034" width="2" customWidth="1"/>
    <col min="12035" max="12035" width="49.5546875" customWidth="1"/>
    <col min="12036" max="12040" width="21" customWidth="1"/>
    <col min="12041" max="12041" width="0.5546875" customWidth="1"/>
    <col min="12042" max="12042" width="2.5546875" customWidth="1"/>
    <col min="12043" max="12288" width="11.44140625" hidden="1"/>
    <col min="12289" max="12289" width="4" customWidth="1"/>
    <col min="12290" max="12290" width="2" customWidth="1"/>
    <col min="12291" max="12291" width="49.5546875" customWidth="1"/>
    <col min="12292" max="12296" width="21" customWidth="1"/>
    <col min="12297" max="12297" width="0.5546875" customWidth="1"/>
    <col min="12298" max="12298" width="2.5546875" customWidth="1"/>
    <col min="12299" max="12544" width="11.44140625" hidden="1"/>
    <col min="12545" max="12545" width="4" customWidth="1"/>
    <col min="12546" max="12546" width="2" customWidth="1"/>
    <col min="12547" max="12547" width="49.5546875" customWidth="1"/>
    <col min="12548" max="12552" width="21" customWidth="1"/>
    <col min="12553" max="12553" width="0.5546875" customWidth="1"/>
    <col min="12554" max="12554" width="2.5546875" customWidth="1"/>
    <col min="12555" max="12800" width="11.44140625" hidden="1"/>
    <col min="12801" max="12801" width="4" customWidth="1"/>
    <col min="12802" max="12802" width="2" customWidth="1"/>
    <col min="12803" max="12803" width="49.5546875" customWidth="1"/>
    <col min="12804" max="12808" width="21" customWidth="1"/>
    <col min="12809" max="12809" width="0.5546875" customWidth="1"/>
    <col min="12810" max="12810" width="2.5546875" customWidth="1"/>
    <col min="12811" max="13056" width="11.44140625" hidden="1"/>
    <col min="13057" max="13057" width="4" customWidth="1"/>
    <col min="13058" max="13058" width="2" customWidth="1"/>
    <col min="13059" max="13059" width="49.5546875" customWidth="1"/>
    <col min="13060" max="13064" width="21" customWidth="1"/>
    <col min="13065" max="13065" width="0.5546875" customWidth="1"/>
    <col min="13066" max="13066" width="2.5546875" customWidth="1"/>
    <col min="13067" max="13312" width="11.44140625" hidden="1"/>
    <col min="13313" max="13313" width="4" customWidth="1"/>
    <col min="13314" max="13314" width="2" customWidth="1"/>
    <col min="13315" max="13315" width="49.5546875" customWidth="1"/>
    <col min="13316" max="13320" width="21" customWidth="1"/>
    <col min="13321" max="13321" width="0.5546875" customWidth="1"/>
    <col min="13322" max="13322" width="2.5546875" customWidth="1"/>
    <col min="13323" max="13568" width="11.44140625" hidden="1"/>
    <col min="13569" max="13569" width="4" customWidth="1"/>
    <col min="13570" max="13570" width="2" customWidth="1"/>
    <col min="13571" max="13571" width="49.5546875" customWidth="1"/>
    <col min="13572" max="13576" width="21" customWidth="1"/>
    <col min="13577" max="13577" width="0.5546875" customWidth="1"/>
    <col min="13578" max="13578" width="2.5546875" customWidth="1"/>
    <col min="13579" max="13824" width="11.44140625" hidden="1"/>
    <col min="13825" max="13825" width="4" customWidth="1"/>
    <col min="13826" max="13826" width="2" customWidth="1"/>
    <col min="13827" max="13827" width="49.5546875" customWidth="1"/>
    <col min="13828" max="13832" width="21" customWidth="1"/>
    <col min="13833" max="13833" width="0.5546875" customWidth="1"/>
    <col min="13834" max="13834" width="2.5546875" customWidth="1"/>
    <col min="13835" max="14080" width="11.44140625" hidden="1"/>
    <col min="14081" max="14081" width="4" customWidth="1"/>
    <col min="14082" max="14082" width="2" customWidth="1"/>
    <col min="14083" max="14083" width="49.5546875" customWidth="1"/>
    <col min="14084" max="14088" width="21" customWidth="1"/>
    <col min="14089" max="14089" width="0.5546875" customWidth="1"/>
    <col min="14090" max="14090" width="2.5546875" customWidth="1"/>
    <col min="14091" max="14336" width="11.44140625" hidden="1"/>
    <col min="14337" max="14337" width="4" customWidth="1"/>
    <col min="14338" max="14338" width="2" customWidth="1"/>
    <col min="14339" max="14339" width="49.5546875" customWidth="1"/>
    <col min="14340" max="14344" width="21" customWidth="1"/>
    <col min="14345" max="14345" width="0.5546875" customWidth="1"/>
    <col min="14346" max="14346" width="2.5546875" customWidth="1"/>
    <col min="14347" max="14592" width="11.44140625" hidden="1"/>
    <col min="14593" max="14593" width="4" customWidth="1"/>
    <col min="14594" max="14594" width="2" customWidth="1"/>
    <col min="14595" max="14595" width="49.5546875" customWidth="1"/>
    <col min="14596" max="14600" width="21" customWidth="1"/>
    <col min="14601" max="14601" width="0.5546875" customWidth="1"/>
    <col min="14602" max="14602" width="2.5546875" customWidth="1"/>
    <col min="14603" max="14848" width="11.44140625" hidden="1"/>
    <col min="14849" max="14849" width="4" customWidth="1"/>
    <col min="14850" max="14850" width="2" customWidth="1"/>
    <col min="14851" max="14851" width="49.5546875" customWidth="1"/>
    <col min="14852" max="14856" width="21" customWidth="1"/>
    <col min="14857" max="14857" width="0.5546875" customWidth="1"/>
    <col min="14858" max="14858" width="2.5546875" customWidth="1"/>
    <col min="14859" max="15104" width="11.44140625" hidden="1"/>
    <col min="15105" max="15105" width="4" customWidth="1"/>
    <col min="15106" max="15106" width="2" customWidth="1"/>
    <col min="15107" max="15107" width="49.5546875" customWidth="1"/>
    <col min="15108" max="15112" width="21" customWidth="1"/>
    <col min="15113" max="15113" width="0.5546875" customWidth="1"/>
    <col min="15114" max="15114" width="2.5546875" customWidth="1"/>
    <col min="15115" max="15360" width="11.44140625" hidden="1"/>
    <col min="15361" max="15361" width="4" customWidth="1"/>
    <col min="15362" max="15362" width="2" customWidth="1"/>
    <col min="15363" max="15363" width="49.5546875" customWidth="1"/>
    <col min="15364" max="15368" width="21" customWidth="1"/>
    <col min="15369" max="15369" width="0.5546875" customWidth="1"/>
    <col min="15370" max="15370" width="2.5546875" customWidth="1"/>
    <col min="15371" max="15616" width="11.44140625" hidden="1"/>
    <col min="15617" max="15617" width="4" customWidth="1"/>
    <col min="15618" max="15618" width="2" customWidth="1"/>
    <col min="15619" max="15619" width="49.5546875" customWidth="1"/>
    <col min="15620" max="15624" width="21" customWidth="1"/>
    <col min="15625" max="15625" width="0.5546875" customWidth="1"/>
    <col min="15626" max="15626" width="2.5546875" customWidth="1"/>
    <col min="15627" max="15872" width="11.44140625" hidden="1"/>
    <col min="15873" max="15873" width="4" customWidth="1"/>
    <col min="15874" max="15874" width="2" customWidth="1"/>
    <col min="15875" max="15875" width="49.5546875" customWidth="1"/>
    <col min="15876" max="15880" width="21" customWidth="1"/>
    <col min="15881" max="15881" width="0.5546875" customWidth="1"/>
    <col min="15882" max="15882" width="2.5546875" customWidth="1"/>
    <col min="15883" max="16128" width="11.44140625" hidden="1"/>
    <col min="16129" max="16129" width="4" customWidth="1"/>
    <col min="16130" max="16130" width="2" customWidth="1"/>
    <col min="16131" max="16131" width="49.5546875" customWidth="1"/>
    <col min="16132" max="16136" width="21" customWidth="1"/>
    <col min="16137" max="16137" width="0.5546875" customWidth="1"/>
    <col min="16138" max="16138" width="2.5546875" customWidth="1"/>
    <col min="16139" max="16384" width="11.44140625" hidden="1"/>
  </cols>
  <sheetData>
    <row r="1" spans="1:14" x14ac:dyDescent="0.3"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5.6" x14ac:dyDescent="0.3">
      <c r="B2" s="2"/>
      <c r="C2" s="44" t="s">
        <v>46</v>
      </c>
      <c r="D2" s="44"/>
      <c r="E2" s="44"/>
      <c r="F2" s="44"/>
      <c r="G2" s="44"/>
      <c r="H2" s="44"/>
      <c r="I2" s="4"/>
      <c r="J2" s="2"/>
      <c r="K2" s="2"/>
      <c r="L2" s="2"/>
      <c r="M2" s="2"/>
    </row>
    <row r="3" spans="1:14" x14ac:dyDescent="0.3">
      <c r="B3" s="2"/>
      <c r="C3" s="45" t="s">
        <v>0</v>
      </c>
      <c r="D3" s="45"/>
      <c r="E3" s="45"/>
      <c r="F3" s="45"/>
      <c r="G3" s="45"/>
      <c r="H3" s="45"/>
      <c r="I3" s="4"/>
      <c r="J3" s="2"/>
      <c r="K3" s="2"/>
      <c r="L3" s="2"/>
      <c r="M3" s="2"/>
    </row>
    <row r="4" spans="1:14" ht="15.6" x14ac:dyDescent="0.3">
      <c r="B4" s="2"/>
      <c r="C4" s="44" t="s">
        <v>1</v>
      </c>
      <c r="D4" s="44"/>
      <c r="E4" s="44"/>
      <c r="F4" s="44"/>
      <c r="G4" s="44"/>
      <c r="H4" s="44"/>
      <c r="I4" s="4"/>
      <c r="J4" s="2"/>
      <c r="K4" s="2"/>
      <c r="L4" s="2"/>
      <c r="M4" s="2"/>
    </row>
    <row r="5" spans="1:14" x14ac:dyDescent="0.3">
      <c r="B5" s="2"/>
      <c r="C5" s="45" t="s">
        <v>2</v>
      </c>
      <c r="D5" s="45"/>
      <c r="E5" s="45"/>
      <c r="F5" s="45"/>
      <c r="G5" s="45"/>
      <c r="H5" s="45"/>
      <c r="I5" s="4"/>
      <c r="J5" s="2"/>
      <c r="K5" s="2"/>
      <c r="L5" s="2"/>
      <c r="M5" s="2"/>
    </row>
    <row r="6" spans="1:14" x14ac:dyDescent="0.3">
      <c r="B6" s="5"/>
      <c r="C6" s="45"/>
      <c r="D6" s="45"/>
      <c r="E6" s="45"/>
      <c r="F6" s="45"/>
      <c r="G6" s="45"/>
      <c r="H6" s="45"/>
      <c r="I6" s="6"/>
      <c r="J6" s="6"/>
      <c r="K6" s="6"/>
      <c r="L6" s="6"/>
      <c r="M6" s="6"/>
    </row>
    <row r="7" spans="1:14" x14ac:dyDescent="0.3">
      <c r="B7" s="7"/>
      <c r="C7" s="8"/>
      <c r="D7" s="7"/>
      <c r="E7" s="7"/>
      <c r="F7" s="7"/>
      <c r="G7" s="7"/>
      <c r="H7" s="7"/>
      <c r="I7" s="7"/>
      <c r="J7" s="2"/>
      <c r="K7" s="2"/>
      <c r="L7" s="2"/>
      <c r="M7" s="2"/>
    </row>
    <row r="8" spans="1:14" x14ac:dyDescent="0.3">
      <c r="B8" s="38"/>
      <c r="C8" s="39" t="s">
        <v>3</v>
      </c>
      <c r="D8" s="40" t="s">
        <v>4</v>
      </c>
      <c r="E8" s="40" t="s">
        <v>5</v>
      </c>
      <c r="F8" s="41" t="s">
        <v>6</v>
      </c>
      <c r="G8" s="41" t="s">
        <v>7</v>
      </c>
      <c r="H8" s="39" t="s">
        <v>8</v>
      </c>
      <c r="I8" s="42"/>
      <c r="J8" s="9"/>
      <c r="K8" s="9"/>
      <c r="L8" s="9"/>
      <c r="M8" s="9"/>
    </row>
    <row r="9" spans="1:14" x14ac:dyDescent="0.3">
      <c r="B9" s="10"/>
      <c r="C9" s="11" t="s">
        <v>9</v>
      </c>
      <c r="D9" s="12">
        <f t="shared" ref="D9:I9" si="0">D10+D18</f>
        <v>1020554065.8099999</v>
      </c>
      <c r="E9" s="12">
        <f t="shared" si="0"/>
        <v>1488402406.8600001</v>
      </c>
      <c r="F9" s="12">
        <f t="shared" si="0"/>
        <v>1391739963.9799998</v>
      </c>
      <c r="G9" s="12">
        <f t="shared" si="0"/>
        <v>1117216508.6900001</v>
      </c>
      <c r="H9" s="13">
        <f t="shared" si="0"/>
        <v>96662442.879999995</v>
      </c>
      <c r="I9" s="14">
        <f t="shared" si="0"/>
        <v>0</v>
      </c>
      <c r="J9" s="2"/>
      <c r="K9" s="2"/>
      <c r="L9" s="2"/>
      <c r="M9" s="2"/>
    </row>
    <row r="10" spans="1:14" x14ac:dyDescent="0.3">
      <c r="A10" s="15"/>
      <c r="B10" s="16"/>
      <c r="C10" s="17" t="s">
        <v>10</v>
      </c>
      <c r="D10" s="18">
        <f>SUM(D11:D17)</f>
        <v>221326518.68000001</v>
      </c>
      <c r="E10" s="18">
        <f>SUM(E11:E17)</f>
        <v>1415222720.1400001</v>
      </c>
      <c r="F10" s="18">
        <f>SUM(F11:F17)</f>
        <v>1341550990.2499998</v>
      </c>
      <c r="G10" s="18">
        <f>SUM(G11:G17)</f>
        <v>294998248.56999993</v>
      </c>
      <c r="H10" s="13">
        <f>SUM(H11:H17)</f>
        <v>73671729.890000001</v>
      </c>
      <c r="I10" s="14"/>
      <c r="J10" s="2"/>
      <c r="K10" s="2"/>
      <c r="L10" s="2"/>
      <c r="M10" s="2"/>
    </row>
    <row r="11" spans="1:14" x14ac:dyDescent="0.3">
      <c r="A11" s="15" t="s">
        <v>11</v>
      </c>
      <c r="B11" s="19"/>
      <c r="C11" s="20" t="s">
        <v>12</v>
      </c>
      <c r="D11" s="21">
        <v>10434256.4</v>
      </c>
      <c r="E11" s="21">
        <v>804610827.78999996</v>
      </c>
      <c r="F11" s="21">
        <v>811289950.17999995</v>
      </c>
      <c r="G11" s="22">
        <v>3755134.01</v>
      </c>
      <c r="H11" s="23">
        <v>-6679122.3899999997</v>
      </c>
      <c r="I11" s="24"/>
      <c r="J11" s="2"/>
      <c r="K11" s="2"/>
      <c r="L11" s="2"/>
      <c r="M11" s="2"/>
      <c r="N11" s="2"/>
    </row>
    <row r="12" spans="1:14" x14ac:dyDescent="0.3">
      <c r="A12" s="15" t="s">
        <v>13</v>
      </c>
      <c r="B12" s="19"/>
      <c r="C12" s="20" t="s">
        <v>14</v>
      </c>
      <c r="D12" s="21">
        <v>204951251.81999999</v>
      </c>
      <c r="E12" s="21">
        <v>585325959.97000003</v>
      </c>
      <c r="F12" s="21">
        <v>504681820.94999999</v>
      </c>
      <c r="G12" s="22">
        <v>285595390.83999997</v>
      </c>
      <c r="H12" s="23">
        <v>80644139.019999996</v>
      </c>
      <c r="I12" s="24"/>
      <c r="J12" s="2"/>
      <c r="K12" s="2"/>
      <c r="L12" s="2"/>
      <c r="M12" s="2"/>
      <c r="N12" s="2"/>
    </row>
    <row r="13" spans="1:14" x14ac:dyDescent="0.3">
      <c r="A13" s="15" t="s">
        <v>15</v>
      </c>
      <c r="B13" s="19"/>
      <c r="C13" s="20" t="s">
        <v>16</v>
      </c>
      <c r="D13" s="21">
        <v>637731.66</v>
      </c>
      <c r="E13" s="21">
        <v>18190743.629999999</v>
      </c>
      <c r="F13" s="21">
        <v>18650443.52</v>
      </c>
      <c r="G13" s="22">
        <v>178031.77</v>
      </c>
      <c r="H13" s="23">
        <v>-459699.89</v>
      </c>
      <c r="I13" s="24"/>
      <c r="J13" s="2"/>
      <c r="K13" s="2"/>
      <c r="L13" s="2"/>
      <c r="M13" s="2"/>
      <c r="N13" s="2"/>
    </row>
    <row r="14" spans="1:14" x14ac:dyDescent="0.3">
      <c r="A14" s="15" t="s">
        <v>17</v>
      </c>
      <c r="B14" s="19"/>
      <c r="C14" s="20" t="s">
        <v>18</v>
      </c>
      <c r="D14" s="21">
        <v>0</v>
      </c>
      <c r="E14" s="21">
        <v>0</v>
      </c>
      <c r="F14" s="21">
        <v>0</v>
      </c>
      <c r="G14" s="22">
        <v>0</v>
      </c>
      <c r="H14" s="23">
        <v>0</v>
      </c>
      <c r="I14" s="24"/>
      <c r="J14" s="2"/>
      <c r="K14" s="2"/>
      <c r="L14" s="2"/>
      <c r="M14" s="2"/>
      <c r="N14" s="2" t="s">
        <v>19</v>
      </c>
    </row>
    <row r="15" spans="1:14" x14ac:dyDescent="0.3">
      <c r="A15" s="15" t="s">
        <v>20</v>
      </c>
      <c r="B15" s="19"/>
      <c r="C15" s="20" t="s">
        <v>21</v>
      </c>
      <c r="D15" s="21">
        <v>5303278.8</v>
      </c>
      <c r="E15" s="21">
        <v>7095188.75</v>
      </c>
      <c r="F15" s="21">
        <v>6928775.5999999996</v>
      </c>
      <c r="G15" s="22">
        <v>5469691.9500000002</v>
      </c>
      <c r="H15" s="23">
        <v>166413.15</v>
      </c>
      <c r="I15" s="24"/>
      <c r="J15" s="2"/>
      <c r="K15" s="2"/>
      <c r="L15" s="2"/>
      <c r="M15" s="2"/>
      <c r="N15" s="2"/>
    </row>
    <row r="16" spans="1:14" x14ac:dyDescent="0.3">
      <c r="A16" s="15" t="s">
        <v>22</v>
      </c>
      <c r="B16" s="19"/>
      <c r="C16" s="20" t="s">
        <v>23</v>
      </c>
      <c r="D16" s="21">
        <v>0</v>
      </c>
      <c r="E16" s="21">
        <v>0</v>
      </c>
      <c r="F16" s="21">
        <v>0</v>
      </c>
      <c r="G16" s="22">
        <v>0</v>
      </c>
      <c r="H16" s="23">
        <v>0</v>
      </c>
      <c r="I16" s="24"/>
      <c r="J16" s="2"/>
      <c r="K16" s="2"/>
      <c r="L16" s="2" t="s">
        <v>19</v>
      </c>
      <c r="M16" s="2"/>
      <c r="N16" s="2"/>
    </row>
    <row r="17" spans="1:17" x14ac:dyDescent="0.3">
      <c r="A17" s="15" t="s">
        <v>24</v>
      </c>
      <c r="B17" s="19"/>
      <c r="C17" s="20" t="s">
        <v>25</v>
      </c>
      <c r="D17" s="21">
        <v>0</v>
      </c>
      <c r="E17" s="21">
        <v>0</v>
      </c>
      <c r="F17" s="21">
        <v>0</v>
      </c>
      <c r="G17" s="22">
        <v>0</v>
      </c>
      <c r="H17" s="23">
        <v>0</v>
      </c>
      <c r="I17" s="24"/>
    </row>
    <row r="18" spans="1:17" x14ac:dyDescent="0.3">
      <c r="A18" s="15"/>
      <c r="B18" s="16"/>
      <c r="C18" s="17" t="s">
        <v>26</v>
      </c>
      <c r="D18" s="18">
        <f>SUM(D19:D27)</f>
        <v>799227547.13</v>
      </c>
      <c r="E18" s="18">
        <f>SUM(E19:E27)</f>
        <v>73179686.719999999</v>
      </c>
      <c r="F18" s="18">
        <f>SUM(F19:F27)</f>
        <v>50188973.729999997</v>
      </c>
      <c r="G18" s="18">
        <f>SUM(G19:G27)</f>
        <v>822218260.12</v>
      </c>
      <c r="H18" s="13">
        <f>SUM(H19:H27)</f>
        <v>22990712.990000002</v>
      </c>
      <c r="I18" s="14"/>
    </row>
    <row r="19" spans="1:17" x14ac:dyDescent="0.3">
      <c r="A19" s="15" t="s">
        <v>27</v>
      </c>
      <c r="B19" s="19"/>
      <c r="C19" s="20" t="s">
        <v>28</v>
      </c>
      <c r="D19" s="21">
        <v>0</v>
      </c>
      <c r="E19" s="21">
        <v>0</v>
      </c>
      <c r="F19" s="21">
        <v>0</v>
      </c>
      <c r="G19" s="22">
        <v>0</v>
      </c>
      <c r="H19" s="23">
        <v>0</v>
      </c>
      <c r="I19" s="24"/>
    </row>
    <row r="20" spans="1:17" x14ac:dyDescent="0.3">
      <c r="A20" s="15" t="s">
        <v>29</v>
      </c>
      <c r="B20" s="19"/>
      <c r="C20" s="20" t="s">
        <v>30</v>
      </c>
      <c r="D20" s="21">
        <v>2851031.75</v>
      </c>
      <c r="E20" s="21">
        <v>0</v>
      </c>
      <c r="F20" s="21">
        <v>0</v>
      </c>
      <c r="G20" s="22">
        <v>2851031.75</v>
      </c>
      <c r="H20" s="23">
        <v>0</v>
      </c>
      <c r="I20" s="24"/>
    </row>
    <row r="21" spans="1:17" ht="22.8" x14ac:dyDescent="0.3">
      <c r="A21" s="15" t="s">
        <v>31</v>
      </c>
      <c r="B21" s="19"/>
      <c r="C21" s="20" t="s">
        <v>32</v>
      </c>
      <c r="D21" s="21">
        <v>756961720.91999996</v>
      </c>
      <c r="E21" s="21">
        <v>65474391.369999997</v>
      </c>
      <c r="F21" s="21">
        <v>45603305.520000003</v>
      </c>
      <c r="G21" s="22">
        <v>776832806.76999998</v>
      </c>
      <c r="H21" s="23">
        <v>19871085.850000001</v>
      </c>
      <c r="I21" s="24"/>
    </row>
    <row r="22" spans="1:17" x14ac:dyDescent="0.3">
      <c r="A22" s="15" t="s">
        <v>33</v>
      </c>
      <c r="B22" s="19"/>
      <c r="C22" s="20" t="s">
        <v>34</v>
      </c>
      <c r="D22" s="21">
        <v>47703010.5</v>
      </c>
      <c r="E22" s="21">
        <v>7318950.8700000001</v>
      </c>
      <c r="F22" s="21">
        <v>1140223.6599999999</v>
      </c>
      <c r="G22" s="22">
        <v>53881737.710000001</v>
      </c>
      <c r="H22" s="23">
        <v>6178727.21</v>
      </c>
      <c r="I22" s="24"/>
    </row>
    <row r="23" spans="1:17" x14ac:dyDescent="0.3">
      <c r="A23" s="15" t="s">
        <v>35</v>
      </c>
      <c r="B23" s="19"/>
      <c r="C23" s="20" t="s">
        <v>36</v>
      </c>
      <c r="D23" s="21">
        <v>8308446.25</v>
      </c>
      <c r="E23" s="21">
        <v>0</v>
      </c>
      <c r="F23" s="21">
        <v>0</v>
      </c>
      <c r="G23" s="22">
        <v>8308446.25</v>
      </c>
      <c r="H23" s="23">
        <v>0</v>
      </c>
      <c r="I23" s="24"/>
    </row>
    <row r="24" spans="1:17" x14ac:dyDescent="0.3">
      <c r="A24" s="15" t="s">
        <v>37</v>
      </c>
      <c r="B24" s="19"/>
      <c r="C24" s="20" t="s">
        <v>38</v>
      </c>
      <c r="D24" s="21">
        <v>-16596662.289999999</v>
      </c>
      <c r="E24" s="21">
        <v>386344.48</v>
      </c>
      <c r="F24" s="21">
        <v>3445444.55</v>
      </c>
      <c r="G24" s="22">
        <v>-19655762.359999999</v>
      </c>
      <c r="H24" s="23">
        <v>-3059100.07</v>
      </c>
      <c r="I24" s="24"/>
    </row>
    <row r="25" spans="1:17" x14ac:dyDescent="0.3">
      <c r="A25" s="15" t="s">
        <v>39</v>
      </c>
      <c r="B25" s="19"/>
      <c r="C25" s="20" t="s">
        <v>40</v>
      </c>
      <c r="D25" s="21">
        <v>0</v>
      </c>
      <c r="E25" s="21">
        <v>0</v>
      </c>
      <c r="F25" s="21">
        <v>0</v>
      </c>
      <c r="G25" s="22">
        <v>0</v>
      </c>
      <c r="H25" s="23">
        <v>0</v>
      </c>
      <c r="I25" s="24"/>
    </row>
    <row r="26" spans="1:17" x14ac:dyDescent="0.3">
      <c r="A26" s="15" t="s">
        <v>41</v>
      </c>
      <c r="B26" s="19"/>
      <c r="C26" s="20" t="s">
        <v>42</v>
      </c>
      <c r="D26" s="21">
        <v>0</v>
      </c>
      <c r="E26" s="21">
        <v>0</v>
      </c>
      <c r="F26" s="21">
        <v>0</v>
      </c>
      <c r="G26" s="22">
        <v>0</v>
      </c>
      <c r="H26" s="23">
        <v>0</v>
      </c>
      <c r="I26" s="24"/>
    </row>
    <row r="27" spans="1:17" x14ac:dyDescent="0.3">
      <c r="A27" s="15" t="s">
        <v>43</v>
      </c>
      <c r="B27" s="25"/>
      <c r="C27" s="26" t="s">
        <v>44</v>
      </c>
      <c r="D27" s="27">
        <v>0</v>
      </c>
      <c r="E27" s="27">
        <v>0</v>
      </c>
      <c r="F27" s="27">
        <v>0</v>
      </c>
      <c r="G27" s="28">
        <v>0</v>
      </c>
      <c r="H27" s="29">
        <v>0</v>
      </c>
      <c r="I27" s="30"/>
    </row>
    <row r="28" spans="1:17" x14ac:dyDescent="0.3">
      <c r="B28" s="3"/>
      <c r="C28" s="31"/>
      <c r="D28" s="32"/>
      <c r="E28" s="32"/>
      <c r="F28" s="32"/>
      <c r="G28" s="33"/>
      <c r="H28" s="33"/>
      <c r="I28" s="3"/>
    </row>
    <row r="29" spans="1:17" x14ac:dyDescent="0.3">
      <c r="B29" s="2"/>
      <c r="C29" s="46" t="s">
        <v>45</v>
      </c>
      <c r="D29" s="46"/>
      <c r="E29" s="46"/>
      <c r="F29" s="46"/>
      <c r="G29" s="46"/>
      <c r="H29" s="46"/>
      <c r="I29" s="35"/>
      <c r="J29" s="35"/>
      <c r="K29" s="2"/>
      <c r="L29" s="2"/>
      <c r="M29" s="2"/>
      <c r="N29" s="2"/>
      <c r="O29" s="2"/>
      <c r="P29" s="2"/>
      <c r="Q29" s="2"/>
    </row>
    <row r="30" spans="1:17" x14ac:dyDescent="0.3">
      <c r="B30" s="2"/>
      <c r="C30" s="34"/>
      <c r="D30" s="34"/>
      <c r="E30" s="34"/>
      <c r="F30" s="34"/>
      <c r="G30" s="34"/>
      <c r="H30" s="34"/>
      <c r="I30" s="35"/>
      <c r="J30" s="35"/>
      <c r="K30" s="2"/>
      <c r="L30" s="2"/>
      <c r="M30" s="2"/>
      <c r="N30" s="2"/>
      <c r="O30" s="2"/>
      <c r="P30" s="2"/>
      <c r="Q30" s="2"/>
    </row>
    <row r="31" spans="1:17" x14ac:dyDescent="0.3">
      <c r="C31" s="43"/>
      <c r="D31" s="43"/>
      <c r="F31" s="43"/>
      <c r="G31" s="43"/>
      <c r="H31" s="43"/>
    </row>
    <row r="32" spans="1:17" ht="15" customHeight="1" x14ac:dyDescent="0.3">
      <c r="C32" s="36"/>
      <c r="D32" s="36"/>
      <c r="F32" s="36"/>
      <c r="G32" s="36"/>
      <c r="H32" s="36"/>
      <c r="I32" s="37"/>
    </row>
    <row r="33" spans="3:9" ht="15" customHeight="1" x14ac:dyDescent="0.3">
      <c r="C33" s="36"/>
      <c r="D33" s="36"/>
      <c r="F33" s="36"/>
      <c r="G33" s="36"/>
      <c r="H33" s="36"/>
      <c r="I33" s="37"/>
    </row>
    <row r="34" spans="3:9" ht="30" customHeight="1" x14ac:dyDescent="0.3">
      <c r="C34" s="43"/>
      <c r="D34" s="43"/>
      <c r="F34" s="43"/>
      <c r="G34" s="43"/>
      <c r="H34" s="43"/>
    </row>
    <row r="35" spans="3:9" ht="24" hidden="1" customHeight="1" x14ac:dyDescent="0.3">
      <c r="C35" s="43"/>
      <c r="D35" s="43"/>
      <c r="F35" s="43"/>
      <c r="G35" s="43"/>
      <c r="H35" s="43"/>
    </row>
    <row r="36" spans="3:9" ht="28.5" hidden="1" customHeight="1" x14ac:dyDescent="0.3">
      <c r="C36" s="43"/>
      <c r="D36" s="43"/>
      <c r="F36" s="43"/>
      <c r="G36" s="43"/>
      <c r="H36" s="43"/>
    </row>
    <row r="37" spans="3:9" hidden="1" x14ac:dyDescent="0.3">
      <c r="C37" s="43"/>
      <c r="D37" s="43"/>
      <c r="F37" s="43"/>
      <c r="G37" s="43"/>
      <c r="H37" s="43"/>
    </row>
    <row r="38" spans="3:9" ht="24" hidden="1" customHeight="1" x14ac:dyDescent="0.3">
      <c r="C38" s="43"/>
      <c r="D38" s="43"/>
      <c r="F38" s="43"/>
      <c r="G38" s="43"/>
      <c r="H38" s="43"/>
    </row>
  </sheetData>
  <mergeCells count="18">
    <mergeCell ref="C29:H29"/>
    <mergeCell ref="C2:H2"/>
    <mergeCell ref="C3:H3"/>
    <mergeCell ref="C4:H4"/>
    <mergeCell ref="C5:H5"/>
    <mergeCell ref="C6:H6"/>
    <mergeCell ref="C31:D31"/>
    <mergeCell ref="F31:H31"/>
    <mergeCell ref="C34:D34"/>
    <mergeCell ref="F34:H34"/>
    <mergeCell ref="C35:D35"/>
    <mergeCell ref="F35:H35"/>
    <mergeCell ref="C36:D36"/>
    <mergeCell ref="F36:H36"/>
    <mergeCell ref="C37:D37"/>
    <mergeCell ref="F37:H37"/>
    <mergeCell ref="C38:D38"/>
    <mergeCell ref="F38:H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Yadira Medina</dc:creator>
  <cp:lastModifiedBy>Yadira Medina</cp:lastModifiedBy>
  <dcterms:created xsi:type="dcterms:W3CDTF">2024-02-02T19:49:33Z</dcterms:created>
  <dcterms:modified xsi:type="dcterms:W3CDTF">2024-02-02T20:28:51Z</dcterms:modified>
</cp:coreProperties>
</file>