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3ER TRIMESTRE 2023\"/>
    </mc:Choice>
  </mc:AlternateContent>
  <xr:revisionPtr revIDLastSave="0" documentId="13_ncr:1_{144A7B2F-E6D8-4C4F-B20F-B84D9A1F85C5}" xr6:coauthVersionLast="47" xr6:coauthVersionMax="47" xr10:uidLastSave="{00000000-0000-0000-0000-000000000000}"/>
  <bookViews>
    <workbookView xWindow="-108" yWindow="-108" windowWidth="23256" windowHeight="12456" xr2:uid="{CADA4935-BB6E-45F0-918C-8BFC356DD90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E35" i="1"/>
  <c r="D35" i="1"/>
  <c r="C22" i="1"/>
</calcChain>
</file>

<file path=xl/sharedStrings.xml><?xml version="1.0" encoding="utf-8"?>
<sst xmlns="http://schemas.openxmlformats.org/spreadsheetml/2006/main" count="40" uniqueCount="31">
  <si>
    <t xml:space="preserve">ESTADO DE VARIACIÓN EN LA HACIENDA PÚBLICA </t>
  </si>
  <si>
    <t>AL 30 DE SEPTIEMBRE 2023</t>
  </si>
  <si>
    <t>MUNICIPIO DE: NOGALES, SONORA</t>
  </si>
  <si>
    <r>
      <t xml:space="preserve">ORGANISMO OPERADOR MUNICIPAL DE AGUA POTABLE, ALCANTARILLADO Y SANEAMIENTO DE NOGALES, SONORA.                                                                                   </t>
    </r>
    <r>
      <rPr>
        <b/>
        <sz val="12"/>
        <rFont val="Arial"/>
        <family val="2"/>
      </rPr>
      <t xml:space="preserve">  </t>
    </r>
  </si>
  <si>
    <t xml:space="preserve">CONCEPTO </t>
  </si>
  <si>
    <t xml:space="preserve">HACIENDA PÚBLICA /PATRIMONIO CONTRIBUIDO </t>
  </si>
  <si>
    <t xml:space="preserve">HACIENDA PÚBLICA/PATRIMONIO GENERADO DE EJERCICIOS ANTERIORES </t>
  </si>
  <si>
    <t xml:space="preserve">HACIENDA PÚBLICA/PATRIMONIO GENERADO DEL EJERCICIO </t>
  </si>
  <si>
    <t>EXCESO O INSUFICIENCIA EN LA ACTUALIZACIÓN DE LA HACIENDA PÚBLICA/PATRIMONIO</t>
  </si>
  <si>
    <t xml:space="preserve">TOTAL </t>
  </si>
  <si>
    <t xml:space="preserve"> Hacienda Pública / Patrimonio Contribuido Neto 2022</t>
  </si>
  <si>
    <t xml:space="preserve">Aportaciones </t>
  </si>
  <si>
    <t>Donaciones de Capital</t>
  </si>
  <si>
    <t>Actualización de la Hacienda Pública/Patrimonio</t>
  </si>
  <si>
    <t xml:space="preserve"> Hacienda Pública / Patrimonio Generado Neto 2022</t>
  </si>
  <si>
    <t>Resultados del Ejercicio (Ahorro/Desahorro)</t>
  </si>
  <si>
    <t>Resultados de Ejercicios Anteriores</t>
  </si>
  <si>
    <t xml:space="preserve">Revalúos </t>
  </si>
  <si>
    <t>Reservas</t>
  </si>
  <si>
    <t>Rectificaciones de Resultados de Ejercicios Anteriores</t>
  </si>
  <si>
    <t xml:space="preserve"> Exceso o Insuficiencia en la Actualización de la Hacienda Pública / Patrimonio Neto 2022</t>
  </si>
  <si>
    <t>Resultado por Posición Monetaria</t>
  </si>
  <si>
    <t>Resultado por Tenencia de Activos no Monetarios</t>
  </si>
  <si>
    <t xml:space="preserve"> Hacienda Pública / Patrimonio Neto Final 2022</t>
  </si>
  <si>
    <t xml:space="preserve"> Cambios en la Hacienda Pública / Patrimonio Contribuido Neto 2023</t>
  </si>
  <si>
    <t>Aportaciones</t>
  </si>
  <si>
    <t xml:space="preserve"> Variaciones de la Hacienda Pública / Patrimonio Generado Neto de 2023</t>
  </si>
  <si>
    <t xml:space="preserve"> Cambios en el Exceso o Insuficiencia en la Actualización de la Hacienda Pública / Patrimonio Neto 2023</t>
  </si>
  <si>
    <t xml:space="preserve"> Hacienda Pública / Patrimonio Neto Final 2023</t>
  </si>
  <si>
    <t xml:space="preserve">Bajo protesta de decir verdad declaramos que los Estados Financieros y sus Notas son razonablemente correctos y responsabilidad del emisor </t>
  </si>
  <si>
    <t>INFORMACIÓN FINANCIERA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</si>
</sst>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2"/>
      <name val="Tenorite"/>
    </font>
    <font>
      <sz val="11"/>
      <color indexed="8"/>
      <name val="Calibri"/>
      <family val="2"/>
    </font>
    <font>
      <b/>
      <sz val="13"/>
      <color theme="1"/>
      <name val="Arial"/>
      <family val="2"/>
    </font>
    <font>
      <b/>
      <sz val="14"/>
      <name val="Tenorite"/>
    </font>
    <font>
      <sz val="9"/>
      <name val="Arial"/>
      <family val="2"/>
    </font>
    <font>
      <sz val="13"/>
      <name val="Arial"/>
      <family val="2"/>
    </font>
    <font>
      <sz val="14"/>
      <name val="Tenorite"/>
    </font>
    <font>
      <b/>
      <sz val="9"/>
      <color indexed="8"/>
      <name val="Arial"/>
      <family val="2"/>
    </font>
    <font>
      <b/>
      <sz val="1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164" fontId="6" fillId="0" borderId="0"/>
    <xf numFmtId="0" fontId="6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3" applyNumberFormat="1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165" fontId="9" fillId="3" borderId="2" xfId="5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3" fillId="0" borderId="0" xfId="1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3" fontId="15" fillId="0" borderId="4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0" fontId="16" fillId="0" borderId="0" xfId="1" applyFont="1" applyAlignment="1">
      <alignment horizontal="left" vertical="center" wrapText="1"/>
    </xf>
    <xf numFmtId="3" fontId="12" fillId="0" borderId="4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 vertical="center"/>
    </xf>
    <xf numFmtId="3" fontId="15" fillId="0" borderId="0" xfId="0" applyNumberFormat="1" applyFont="1" applyAlignment="1" applyProtection="1">
      <alignment horizontal="right" vertical="center"/>
      <protection locked="0"/>
    </xf>
    <xf numFmtId="0" fontId="5" fillId="0" borderId="0" xfId="1" applyFont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horizontal="right" vertical="center"/>
    </xf>
    <xf numFmtId="3" fontId="12" fillId="4" borderId="2" xfId="0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 applyProtection="1">
      <alignment horizontal="right" vertical="center"/>
      <protection locked="0"/>
    </xf>
    <xf numFmtId="3" fontId="12" fillId="3" borderId="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1" fillId="0" borderId="0" xfId="1" applyAlignment="1">
      <alignment vertical="center"/>
    </xf>
    <xf numFmtId="0" fontId="17" fillId="3" borderId="1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3" fontId="18" fillId="5" borderId="0" xfId="0" applyNumberFormat="1" applyFont="1" applyFill="1" applyAlignment="1">
      <alignment vertical="center"/>
    </xf>
    <xf numFmtId="3" fontId="6" fillId="5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2" applyFont="1" applyFill="1" applyAlignment="1">
      <alignment horizontal="left" vertical="center"/>
    </xf>
  </cellXfs>
  <cellStyles count="6">
    <cellStyle name="=C:\WINNT\SYSTEM32\COMMAND.COM" xfId="3" xr:uid="{E55EACDE-F90C-4C15-9CDA-81BD71372340}"/>
    <cellStyle name="Millares 6" xfId="5" xr:uid="{C1ADCCD9-5840-45A7-B409-ADFBDAB49724}"/>
    <cellStyle name="Normal" xfId="0" builtinId="0"/>
    <cellStyle name="Normal 12" xfId="1" xr:uid="{E8737A9C-595D-48B6-AB97-74FB244F4029}"/>
    <cellStyle name="Normal 2" xfId="2" xr:uid="{DFF6F9E4-4A35-415D-BC9F-0CB8477936C7}"/>
    <cellStyle name="Normal 2 2 2" xfId="4" xr:uid="{ED0296A3-611A-40B6-916C-2E64B5D9D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1</xdr:col>
      <xdr:colOff>1038224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7B2D1F-2AD8-4E8F-BF68-DD43FD8A9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59" y="0"/>
          <a:ext cx="1388745" cy="680085"/>
        </a:xfrm>
        <a:prstGeom prst="rect">
          <a:avLst/>
        </a:prstGeom>
      </xdr:spPr>
    </xdr:pic>
    <xdr:clientData/>
  </xdr:twoCellAnchor>
  <xdr:twoCellAnchor editAs="oneCell">
    <xdr:from>
      <xdr:col>6</xdr:col>
      <xdr:colOff>672465</xdr:colOff>
      <xdr:row>0</xdr:row>
      <xdr:rowOff>0</xdr:rowOff>
    </xdr:from>
    <xdr:to>
      <xdr:col>6</xdr:col>
      <xdr:colOff>1392237</xdr:colOff>
      <xdr:row>4</xdr:row>
      <xdr:rowOff>106363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C39B9B-CD92-439A-A0E3-9E8E2D9EB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2385" y="0"/>
          <a:ext cx="719772" cy="868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52A4-99FC-44FA-BE78-CE2B06DA364B}">
  <dimension ref="A1:I36"/>
  <sheetViews>
    <sheetView tabSelected="1" topLeftCell="A25" workbookViewId="0">
      <selection activeCell="C45" sqref="C45"/>
    </sheetView>
  </sheetViews>
  <sheetFormatPr baseColWidth="10" defaultColWidth="7.5546875" defaultRowHeight="14.4" x14ac:dyDescent="0.3"/>
  <cols>
    <col min="1" max="1" width="2.109375" style="1" customWidth="1"/>
    <col min="2" max="2" width="75.109375" style="1" customWidth="1"/>
    <col min="3" max="3" width="20.33203125" style="1" customWidth="1"/>
    <col min="4" max="4" width="21.5546875" style="1" customWidth="1"/>
    <col min="5" max="5" width="21.33203125" style="1" customWidth="1"/>
    <col min="6" max="6" width="23.6640625" style="1" customWidth="1"/>
    <col min="7" max="7" width="22.44140625" style="1" customWidth="1"/>
    <col min="8" max="8" width="4.44140625" style="1" customWidth="1"/>
    <col min="9" max="9" width="13.6640625" style="1" bestFit="1" customWidth="1"/>
    <col min="10" max="16384" width="7.5546875" style="1"/>
  </cols>
  <sheetData>
    <row r="1" spans="1:9" ht="17.25" customHeight="1" x14ac:dyDescent="0.3">
      <c r="A1" s="34" t="s">
        <v>30</v>
      </c>
      <c r="B1" s="34"/>
      <c r="C1" s="34"/>
      <c r="D1" s="34"/>
      <c r="E1" s="34"/>
      <c r="F1" s="34"/>
      <c r="G1" s="34"/>
    </row>
    <row r="2" spans="1:9" x14ac:dyDescent="0.3">
      <c r="A2" s="35" t="s">
        <v>0</v>
      </c>
      <c r="B2" s="35"/>
      <c r="C2" s="35"/>
      <c r="D2" s="35"/>
      <c r="E2" s="35"/>
      <c r="F2" s="35"/>
      <c r="G2" s="35"/>
    </row>
    <row r="3" spans="1:9" x14ac:dyDescent="0.3">
      <c r="A3" s="36" t="s">
        <v>1</v>
      </c>
      <c r="B3" s="36"/>
      <c r="C3" s="36"/>
      <c r="D3" s="36"/>
      <c r="E3" s="36"/>
      <c r="F3" s="36"/>
      <c r="G3" s="36"/>
    </row>
    <row r="5" spans="1:9" ht="15" customHeight="1" x14ac:dyDescent="0.3">
      <c r="A5" s="2"/>
      <c r="B5" s="37" t="s">
        <v>2</v>
      </c>
      <c r="C5" s="37"/>
      <c r="D5" s="37"/>
      <c r="E5" s="37"/>
      <c r="F5" s="37"/>
      <c r="G5" s="37"/>
    </row>
    <row r="6" spans="1:9" ht="12.6" customHeight="1" x14ac:dyDescent="0.3">
      <c r="A6" s="3"/>
      <c r="B6" s="37" t="s">
        <v>3</v>
      </c>
      <c r="C6" s="37"/>
      <c r="D6" s="37"/>
      <c r="E6" s="37"/>
      <c r="F6" s="37"/>
      <c r="G6" s="37"/>
    </row>
    <row r="7" spans="1:9" ht="87" customHeight="1" x14ac:dyDescent="0.3">
      <c r="A7" s="4"/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</row>
    <row r="8" spans="1:9" ht="37.200000000000003" customHeight="1" x14ac:dyDescent="0.3">
      <c r="A8" s="7"/>
      <c r="B8" s="8" t="s">
        <v>10</v>
      </c>
      <c r="C8" s="9">
        <v>158068526</v>
      </c>
      <c r="D8" s="10">
        <v>0</v>
      </c>
      <c r="E8" s="9">
        <v>0</v>
      </c>
      <c r="F8" s="9">
        <v>0</v>
      </c>
      <c r="G8" s="11">
        <v>158068526</v>
      </c>
    </row>
    <row r="9" spans="1:9" ht="18" customHeight="1" x14ac:dyDescent="0.3">
      <c r="A9" s="12"/>
      <c r="B9" s="13" t="s">
        <v>11</v>
      </c>
      <c r="C9" s="14">
        <v>158068526</v>
      </c>
      <c r="D9" s="15">
        <v>0</v>
      </c>
      <c r="E9" s="16">
        <v>0</v>
      </c>
      <c r="F9" s="14">
        <v>0</v>
      </c>
      <c r="G9" s="17">
        <v>158068526</v>
      </c>
    </row>
    <row r="10" spans="1:9" ht="18" customHeight="1" x14ac:dyDescent="0.3">
      <c r="A10" s="12"/>
      <c r="B10" s="13" t="s">
        <v>12</v>
      </c>
      <c r="C10" s="14">
        <v>0</v>
      </c>
      <c r="D10" s="15">
        <v>0</v>
      </c>
      <c r="E10" s="16">
        <v>0</v>
      </c>
      <c r="F10" s="14">
        <v>0</v>
      </c>
      <c r="G10" s="17">
        <v>0</v>
      </c>
    </row>
    <row r="11" spans="1:9" ht="18" customHeight="1" x14ac:dyDescent="0.3">
      <c r="A11" s="18"/>
      <c r="B11" s="13" t="s">
        <v>13</v>
      </c>
      <c r="C11" s="14">
        <v>0</v>
      </c>
      <c r="D11" s="15">
        <v>0</v>
      </c>
      <c r="E11" s="16">
        <v>0</v>
      </c>
      <c r="F11" s="14">
        <v>0</v>
      </c>
      <c r="G11" s="17">
        <v>0</v>
      </c>
    </row>
    <row r="12" spans="1:9" ht="18" customHeight="1" x14ac:dyDescent="0.3">
      <c r="A12" s="12"/>
      <c r="B12" s="8" t="s">
        <v>14</v>
      </c>
      <c r="C12" s="9">
        <v>0</v>
      </c>
      <c r="D12" s="10">
        <v>357391734</v>
      </c>
      <c r="E12" s="19">
        <v>19518964.800000001</v>
      </c>
      <c r="F12" s="9">
        <v>0</v>
      </c>
      <c r="G12" s="11">
        <v>376910698.43000001</v>
      </c>
      <c r="I12" s="20"/>
    </row>
    <row r="13" spans="1:9" ht="18" customHeight="1" x14ac:dyDescent="0.3">
      <c r="A13" s="12"/>
      <c r="B13" s="13" t="s">
        <v>15</v>
      </c>
      <c r="C13" s="16">
        <v>0</v>
      </c>
      <c r="D13" s="15"/>
      <c r="E13" s="14">
        <v>19518964.800000001</v>
      </c>
      <c r="F13" s="14">
        <v>0</v>
      </c>
      <c r="G13" s="17">
        <v>19518964.800000001</v>
      </c>
    </row>
    <row r="14" spans="1:9" ht="18" customHeight="1" x14ac:dyDescent="0.3">
      <c r="A14" s="12"/>
      <c r="B14" s="13" t="s">
        <v>16</v>
      </c>
      <c r="C14" s="16">
        <v>0</v>
      </c>
      <c r="D14" s="21">
        <v>-283998344.5</v>
      </c>
      <c r="E14" s="14">
        <v>0</v>
      </c>
      <c r="F14" s="14">
        <v>0</v>
      </c>
      <c r="G14" s="17">
        <v>-283998344.5</v>
      </c>
    </row>
    <row r="15" spans="1:9" ht="18" customHeight="1" x14ac:dyDescent="0.3">
      <c r="A15" s="12"/>
      <c r="B15" s="13" t="s">
        <v>17</v>
      </c>
      <c r="C15" s="16">
        <v>0</v>
      </c>
      <c r="D15" s="21">
        <v>0</v>
      </c>
      <c r="E15" s="14">
        <v>0</v>
      </c>
      <c r="F15" s="14">
        <v>0</v>
      </c>
      <c r="G15" s="17">
        <v>0</v>
      </c>
    </row>
    <row r="16" spans="1:9" ht="18" customHeight="1" x14ac:dyDescent="0.3">
      <c r="A16" s="18"/>
      <c r="B16" s="13" t="s">
        <v>18</v>
      </c>
      <c r="C16" s="16">
        <v>0</v>
      </c>
      <c r="D16" s="21">
        <v>0</v>
      </c>
      <c r="E16" s="14">
        <v>0</v>
      </c>
      <c r="F16" s="14">
        <v>0</v>
      </c>
      <c r="G16" s="17">
        <v>0</v>
      </c>
    </row>
    <row r="17" spans="1:9" ht="18" customHeight="1" x14ac:dyDescent="0.3">
      <c r="A17" s="22"/>
      <c r="B17" s="13" t="s">
        <v>19</v>
      </c>
      <c r="C17" s="16">
        <v>0</v>
      </c>
      <c r="D17" s="21">
        <v>641390078</v>
      </c>
      <c r="E17" s="16">
        <v>0</v>
      </c>
      <c r="F17" s="14">
        <v>0</v>
      </c>
      <c r="G17" s="17">
        <v>641390078.33000004</v>
      </c>
    </row>
    <row r="18" spans="1:9" ht="30.6" customHeight="1" x14ac:dyDescent="0.3">
      <c r="A18" s="22"/>
      <c r="B18" s="8" t="s">
        <v>20</v>
      </c>
      <c r="C18" s="9">
        <v>0</v>
      </c>
      <c r="D18" s="10">
        <v>0</v>
      </c>
      <c r="E18" s="9">
        <v>0</v>
      </c>
      <c r="F18" s="9">
        <v>0</v>
      </c>
      <c r="G18" s="11">
        <v>0</v>
      </c>
    </row>
    <row r="19" spans="1:9" ht="25.2" customHeight="1" x14ac:dyDescent="0.3">
      <c r="A19" s="22"/>
      <c r="B19" s="13" t="s">
        <v>21</v>
      </c>
      <c r="C19" s="14">
        <v>0</v>
      </c>
      <c r="D19" s="15">
        <v>0</v>
      </c>
      <c r="E19" s="16">
        <v>0</v>
      </c>
      <c r="F19" s="14">
        <v>0</v>
      </c>
      <c r="G19" s="17">
        <v>0</v>
      </c>
    </row>
    <row r="20" spans="1:9" ht="18" customHeight="1" x14ac:dyDescent="0.3">
      <c r="A20" s="22"/>
      <c r="B20" s="13" t="s">
        <v>22</v>
      </c>
      <c r="C20" s="14">
        <v>0</v>
      </c>
      <c r="D20" s="15">
        <v>0</v>
      </c>
      <c r="E20" s="16"/>
      <c r="F20" s="14">
        <v>0</v>
      </c>
      <c r="G20" s="17">
        <v>0</v>
      </c>
    </row>
    <row r="21" spans="1:9" ht="28.8" customHeight="1" x14ac:dyDescent="0.3">
      <c r="A21" s="22"/>
      <c r="B21" s="23" t="s">
        <v>23</v>
      </c>
      <c r="C21" s="24">
        <v>158068525.50999999</v>
      </c>
      <c r="D21" s="25">
        <v>357391733.83000004</v>
      </c>
      <c r="E21" s="26">
        <v>19518964.850000001</v>
      </c>
      <c r="F21" s="24">
        <v>0</v>
      </c>
      <c r="G21" s="27">
        <v>534979224.14000005</v>
      </c>
      <c r="I21" s="28"/>
    </row>
    <row r="22" spans="1:9" ht="38.4" customHeight="1" x14ac:dyDescent="0.3">
      <c r="A22" s="18"/>
      <c r="B22" s="8" t="s">
        <v>24</v>
      </c>
      <c r="C22" s="9">
        <f>SUM(C23:C25)</f>
        <v>0</v>
      </c>
      <c r="D22" s="10">
        <v>0</v>
      </c>
      <c r="E22" s="9">
        <v>0</v>
      </c>
      <c r="F22" s="9">
        <v>0</v>
      </c>
      <c r="G22" s="11">
        <v>0</v>
      </c>
    </row>
    <row r="23" spans="1:9" ht="18" customHeight="1" x14ac:dyDescent="0.3">
      <c r="A23" s="12"/>
      <c r="B23" s="13" t="s">
        <v>25</v>
      </c>
      <c r="C23" s="14">
        <v>0</v>
      </c>
      <c r="D23" s="15">
        <v>0</v>
      </c>
      <c r="E23" s="16">
        <v>0</v>
      </c>
      <c r="F23" s="14">
        <v>0</v>
      </c>
      <c r="G23" s="17">
        <v>0</v>
      </c>
    </row>
    <row r="24" spans="1:9" ht="18" customHeight="1" x14ac:dyDescent="0.3">
      <c r="A24" s="12"/>
      <c r="B24" s="13" t="s">
        <v>12</v>
      </c>
      <c r="C24" s="14">
        <v>0</v>
      </c>
      <c r="D24" s="15">
        <v>0</v>
      </c>
      <c r="E24" s="16">
        <v>0</v>
      </c>
      <c r="F24" s="14">
        <v>0</v>
      </c>
      <c r="G24" s="17">
        <v>0</v>
      </c>
    </row>
    <row r="25" spans="1:9" ht="18" customHeight="1" x14ac:dyDescent="0.3">
      <c r="A25" s="18"/>
      <c r="B25" s="13" t="s">
        <v>13</v>
      </c>
      <c r="C25" s="14">
        <v>0</v>
      </c>
      <c r="D25" s="15">
        <v>0</v>
      </c>
      <c r="E25" s="16">
        <v>0</v>
      </c>
      <c r="F25" s="14">
        <v>0</v>
      </c>
      <c r="G25" s="17">
        <v>0</v>
      </c>
    </row>
    <row r="26" spans="1:9" ht="41.4" customHeight="1" x14ac:dyDescent="0.3">
      <c r="A26" s="12"/>
      <c r="B26" s="8" t="s">
        <v>26</v>
      </c>
      <c r="C26" s="9">
        <v>0</v>
      </c>
      <c r="D26" s="10">
        <v>19518964.800000001</v>
      </c>
      <c r="E26" s="9">
        <v>6917299.6199999992</v>
      </c>
      <c r="F26" s="9"/>
      <c r="G26" s="11">
        <v>26436264.420000002</v>
      </c>
      <c r="H26" s="29"/>
    </row>
    <row r="27" spans="1:9" ht="18" customHeight="1" x14ac:dyDescent="0.3">
      <c r="A27" s="12"/>
      <c r="B27" s="13" t="s">
        <v>15</v>
      </c>
      <c r="C27" s="16">
        <v>0</v>
      </c>
      <c r="D27" s="21">
        <v>0</v>
      </c>
      <c r="E27" s="14">
        <v>27817171.32</v>
      </c>
      <c r="F27" s="14">
        <v>0</v>
      </c>
      <c r="G27" s="14">
        <v>27817171.32</v>
      </c>
      <c r="H27" s="29"/>
    </row>
    <row r="28" spans="1:9" ht="18" customHeight="1" x14ac:dyDescent="0.3">
      <c r="A28" s="12"/>
      <c r="B28" s="13" t="s">
        <v>16</v>
      </c>
      <c r="C28" s="16">
        <v>0</v>
      </c>
      <c r="D28" s="14">
        <v>19518964.800000001</v>
      </c>
      <c r="E28" s="21">
        <v>-19518964.800000001</v>
      </c>
      <c r="F28" s="14">
        <v>0</v>
      </c>
      <c r="G28" s="17">
        <v>0</v>
      </c>
      <c r="H28" s="29"/>
    </row>
    <row r="29" spans="1:9" ht="18" customHeight="1" x14ac:dyDescent="0.3">
      <c r="A29" s="18"/>
      <c r="B29" s="13" t="s">
        <v>17</v>
      </c>
      <c r="C29" s="16">
        <v>0</v>
      </c>
      <c r="D29" s="21">
        <v>0</v>
      </c>
      <c r="E29" s="14">
        <v>0</v>
      </c>
      <c r="F29" s="14">
        <v>0</v>
      </c>
      <c r="G29" s="17">
        <v>0</v>
      </c>
      <c r="H29" s="29"/>
    </row>
    <row r="30" spans="1:9" ht="18" customHeight="1" x14ac:dyDescent="0.3">
      <c r="A30" s="18"/>
      <c r="B30" s="13" t="s">
        <v>18</v>
      </c>
      <c r="C30" s="16">
        <v>0</v>
      </c>
      <c r="D30" s="21">
        <v>0</v>
      </c>
      <c r="E30" s="14">
        <v>0</v>
      </c>
      <c r="F30" s="14">
        <v>0</v>
      </c>
      <c r="G30" s="17">
        <v>0</v>
      </c>
      <c r="H30" s="29"/>
    </row>
    <row r="31" spans="1:9" ht="27" customHeight="1" x14ac:dyDescent="0.3">
      <c r="A31" s="18"/>
      <c r="B31" s="13" t="s">
        <v>19</v>
      </c>
      <c r="C31" s="16">
        <v>0</v>
      </c>
      <c r="D31" s="21">
        <v>0</v>
      </c>
      <c r="E31" s="14">
        <v>-1380906.9</v>
      </c>
      <c r="F31" s="14">
        <v>0</v>
      </c>
      <c r="G31" s="17">
        <v>-1380906.9</v>
      </c>
      <c r="H31" s="29"/>
    </row>
    <row r="32" spans="1:9" ht="39.6" customHeight="1" x14ac:dyDescent="0.3">
      <c r="A32" s="18"/>
      <c r="B32" s="8" t="s">
        <v>27</v>
      </c>
      <c r="C32" s="9">
        <v>0</v>
      </c>
      <c r="D32" s="10"/>
      <c r="E32" s="9"/>
      <c r="F32" s="9"/>
      <c r="G32" s="11"/>
      <c r="H32" s="29"/>
    </row>
    <row r="33" spans="1:8" ht="18" customHeight="1" x14ac:dyDescent="0.3">
      <c r="A33" s="18"/>
      <c r="B33" s="13" t="s">
        <v>21</v>
      </c>
      <c r="C33" s="14">
        <v>0</v>
      </c>
      <c r="D33" s="15">
        <v>0</v>
      </c>
      <c r="E33" s="16">
        <v>0</v>
      </c>
      <c r="F33" s="14">
        <v>0</v>
      </c>
      <c r="G33" s="17">
        <v>0</v>
      </c>
      <c r="H33" s="29"/>
    </row>
    <row r="34" spans="1:8" ht="18" customHeight="1" x14ac:dyDescent="0.3">
      <c r="A34" s="22"/>
      <c r="B34" s="13" t="s">
        <v>22</v>
      </c>
      <c r="C34" s="14">
        <v>0</v>
      </c>
      <c r="D34" s="15">
        <v>0</v>
      </c>
      <c r="E34" s="16">
        <v>0</v>
      </c>
      <c r="F34" s="14">
        <v>0</v>
      </c>
      <c r="G34" s="17">
        <v>0</v>
      </c>
      <c r="H34" s="29"/>
    </row>
    <row r="35" spans="1:8" ht="18" x14ac:dyDescent="0.3">
      <c r="B35" s="30" t="s">
        <v>28</v>
      </c>
      <c r="C35" s="24">
        <v>158068525.50999999</v>
      </c>
      <c r="D35" s="24">
        <f>D21+D26</f>
        <v>376910698.63000005</v>
      </c>
      <c r="E35" s="24">
        <f>E21+E26</f>
        <v>26436264.469999999</v>
      </c>
      <c r="F35" s="24">
        <v>0</v>
      </c>
      <c r="G35" s="27">
        <f>G21+G26</f>
        <v>561415488.56000006</v>
      </c>
    </row>
    <row r="36" spans="1:8" x14ac:dyDescent="0.3">
      <c r="B36" s="31" t="s">
        <v>29</v>
      </c>
      <c r="C36" s="32"/>
      <c r="D36" s="32"/>
      <c r="E36" s="32"/>
      <c r="F36" s="33"/>
      <c r="G36" s="33"/>
    </row>
  </sheetData>
  <mergeCells count="5">
    <mergeCell ref="A1:G1"/>
    <mergeCell ref="A2:G2"/>
    <mergeCell ref="A3:G3"/>
    <mergeCell ref="B5:G5"/>
    <mergeCell ref="B6:G6"/>
  </mergeCells>
  <pageMargins left="0.51181102362204722" right="0.51181102362204722" top="0.15748031496062992" bottom="0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2023-10-27T18:29:22Z</cp:lastPrinted>
  <dcterms:created xsi:type="dcterms:W3CDTF">2023-10-27T18:25:22Z</dcterms:created>
  <dcterms:modified xsi:type="dcterms:W3CDTF">2023-10-30T16:33:27Z</dcterms:modified>
</cp:coreProperties>
</file>