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Yadira Medina\Desktop\INF FINANCIRA TRASPARENCIA\INFORMACIÓN 2023\3ER TRIMESTRE 2023\INFORMACIÓN PROGRAMATICA\"/>
    </mc:Choice>
  </mc:AlternateContent>
  <xr:revisionPtr revIDLastSave="0" documentId="13_ncr:1_{9CAC05F3-EACE-4C3B-BC87-257324F8D19E}" xr6:coauthVersionLast="47" xr6:coauthVersionMax="47" xr10:uidLastSave="{00000000-0000-0000-0000-000000000000}"/>
  <bookViews>
    <workbookView xWindow="-108" yWindow="-108" windowWidth="23256" windowHeight="12456" activeTab="1" xr2:uid="{02A61B8B-3EA3-432F-BB6C-19025D6F33BA}"/>
  </bookViews>
  <sheets>
    <sheet name="Hoja1" sheetId="1" r:id="rId1"/>
    <sheet name="Hoja2" sheetId="2" r:id="rId2"/>
  </sheets>
  <definedNames>
    <definedName name="_xlnm.Print_Area" localSheetId="0">Hoja1!$A$1:$M$37</definedName>
    <definedName name="_xlnm.Print_Area" localSheetId="1">Hoja2!$A$1:$C$27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1" i="1" l="1"/>
  <c r="G25" i="1"/>
  <c r="F25" i="1"/>
  <c r="F31" i="1" s="1"/>
  <c r="G20" i="1"/>
  <c r="G18" i="1"/>
  <c r="F18" i="1"/>
  <c r="G14" i="1"/>
  <c r="G31" i="1" s="1"/>
  <c r="F14" i="1"/>
</calcChain>
</file>

<file path=xl/sharedStrings.xml><?xml version="1.0" encoding="utf-8"?>
<sst xmlns="http://schemas.openxmlformats.org/spreadsheetml/2006/main" count="81" uniqueCount="78">
  <si>
    <t>PRESUPUESTO DE EGRESOS</t>
  </si>
  <si>
    <t>INDICADORES DE RESULTADOS (META Y OBJETIVO)</t>
  </si>
  <si>
    <r>
      <t>MUNICIPIO :</t>
    </r>
    <r>
      <rPr>
        <sz val="9"/>
        <color theme="1"/>
        <rFont val="Arial"/>
        <family val="2"/>
      </rPr>
      <t xml:space="preserve"> NOGALES, SONORA</t>
    </r>
  </si>
  <si>
    <r>
      <t xml:space="preserve">PERIODO:  </t>
    </r>
    <r>
      <rPr>
        <sz val="9"/>
        <color theme="1"/>
        <rFont val="Arial"/>
        <family val="2"/>
      </rPr>
      <t>DEL 01 DE ENERO AL 30 DE SEPTIEMBRE 2023</t>
    </r>
  </si>
  <si>
    <r>
      <t xml:space="preserve">PROGRAMA: CLAVE: AA                                                                                       NOMBRE: </t>
    </r>
    <r>
      <rPr>
        <sz val="9"/>
        <color theme="1"/>
        <rFont val="Arial"/>
        <family val="2"/>
      </rPr>
      <t xml:space="preserve"> POLÍTICA Y PLANEACIÓN DE LA ADMINISTRACIÓN DEL AGUA </t>
    </r>
  </si>
  <si>
    <r>
      <t>SUB-PROGRAMA:</t>
    </r>
    <r>
      <rPr>
        <sz val="9"/>
        <color theme="1"/>
        <rFont val="Arial"/>
        <family val="2"/>
      </rPr>
      <t xml:space="preserve"> CLAVE: 06                                                                             </t>
    </r>
    <r>
      <rPr>
        <b/>
        <sz val="9"/>
        <color theme="1"/>
        <rFont val="Arial"/>
        <family val="2"/>
      </rPr>
      <t xml:space="preserve"> NOMBRE</t>
    </r>
    <r>
      <rPr>
        <sz val="9"/>
        <color theme="1"/>
        <rFont val="Arial"/>
        <family val="2"/>
      </rPr>
      <t xml:space="preserve">: FORMULACIÓN Y EVALUACIÓN DE LA ADMINISTRACIÓN DEL AGUA </t>
    </r>
  </si>
  <si>
    <r>
      <t xml:space="preserve">DEPENDENCIA </t>
    </r>
    <r>
      <rPr>
        <sz val="9"/>
        <color theme="1"/>
        <rFont val="Arial"/>
        <family val="2"/>
      </rPr>
      <t>: 26  OOMAPAS</t>
    </r>
  </si>
  <si>
    <r>
      <t>UNIDAD RESPONSABLE:</t>
    </r>
    <r>
      <rPr>
        <sz val="9"/>
        <color theme="1"/>
        <rFont val="Arial"/>
        <family val="2"/>
      </rPr>
      <t xml:space="preserve"> OB ORGANISMO OPERADOR MUNICIPAL DE AGUA POTABLE, ALCANTARILLADO Y SANEAMIENTO DE NOGALES, SONORA </t>
    </r>
  </si>
  <si>
    <t>OBJETIVO:</t>
  </si>
  <si>
    <t xml:space="preserve">OFRECER UN SERVICIO DE AGUA POTABLE, ALCANTARILLADO Y SANEAMIENTO DE LA CIUDAD DE NOGALES, SONORA, EJECUTANDO ACCIONES QUE NOS PERMITAN MEJORAR EN CONTINUIDAD, REGULARIDAD, CANTIDAD, CALIDAD Y DE SANEAMIENTO EL SERVICIO PRESTADO A LA COMUNIDAD. </t>
  </si>
  <si>
    <t xml:space="preserve">METAS </t>
  </si>
  <si>
    <t>UNIDAD DE MEDIDA</t>
  </si>
  <si>
    <t>PONDERACIÓN %</t>
  </si>
  <si>
    <t>GASTO</t>
  </si>
  <si>
    <t>META</t>
  </si>
  <si>
    <t>PORCENTAJE</t>
  </si>
  <si>
    <t>CLAVE</t>
  </si>
  <si>
    <t>DESCRIPCIÓN</t>
  </si>
  <si>
    <t xml:space="preserve">MODIFICADO </t>
  </si>
  <si>
    <t>DEVENGADO</t>
  </si>
  <si>
    <t>PROGRAMADA</t>
  </si>
  <si>
    <t>REAL</t>
  </si>
  <si>
    <t>E1</t>
  </si>
  <si>
    <t>E2</t>
  </si>
  <si>
    <t>E3</t>
  </si>
  <si>
    <t xml:space="preserve">AREA ADMINISTRATIVO </t>
  </si>
  <si>
    <t>Cumplir con la información contable 100%</t>
  </si>
  <si>
    <t>Reportes</t>
  </si>
  <si>
    <t>Capacitar todas las áreas del organismo.</t>
  </si>
  <si>
    <t>Capacitaciones</t>
  </si>
  <si>
    <t>Aplicar los protocolos de prevención de COVID-19</t>
  </si>
  <si>
    <t xml:space="preserve">AREA COMERCIAL </t>
  </si>
  <si>
    <t xml:space="preserve">Incrementar el 3% del padrón de usuarios </t>
  </si>
  <si>
    <t>Contratos</t>
  </si>
  <si>
    <t>Incrementar un 10% anual los ingresos.</t>
  </si>
  <si>
    <t>Ingreso</t>
  </si>
  <si>
    <t>Incrementar un 15 % anual de facturación</t>
  </si>
  <si>
    <t>Facturacion</t>
  </si>
  <si>
    <t>Incrementar un 5% el padrón de usuarios que pagan por el servicio.</t>
  </si>
  <si>
    <t>Multas</t>
  </si>
  <si>
    <t>Comunicación local y de módulos el 90% de tiempo de operación</t>
  </si>
  <si>
    <t>Porcentaje</t>
  </si>
  <si>
    <t>Mantener funcionando las herramientas informáticas el 95% del tiempo de uso</t>
  </si>
  <si>
    <t xml:space="preserve">AREA TECNICA </t>
  </si>
  <si>
    <t>Mantener la disponibilidad del agua en las 11.40 horas de servicio al día.</t>
  </si>
  <si>
    <t>HORAS/DIA</t>
  </si>
  <si>
    <t>Atender el 100% de los reportes del servicio de alcantarillado a los usuarios .</t>
  </si>
  <si>
    <t>REPORTE</t>
  </si>
  <si>
    <t>Atender el 100%  de los reportes del bacheo de las reparaciones de fuga de agua potable y/alcantarillado.</t>
  </si>
  <si>
    <t>LPS</t>
  </si>
  <si>
    <t>Disminución de excedentes de agua tratada de PITAR.</t>
  </si>
  <si>
    <t>Atencion al 100% de solicitudes por servicio de factibilidad y permiso de descarga</t>
  </si>
  <si>
    <t>SOLICITUD</t>
  </si>
  <si>
    <t xml:space="preserve">TOTAL DEL GASTO DE LA UNIDAD RESPONSABLE </t>
  </si>
  <si>
    <t xml:space="preserve">PROMEDIO UNIDAD RESP. </t>
  </si>
  <si>
    <t xml:space="preserve">JUSTIFICACIÓN  DE LA INFORMACIÓN PROGRÁMATICA PRESUPUESTAL </t>
  </si>
  <si>
    <t>DEL 01 DE ENERO AL 30 DE SEPTIEMBRE 2023</t>
  </si>
  <si>
    <t>MUNICIPIO DE: NOGALES, SONORA</t>
  </si>
  <si>
    <t>ORGANISMO OPERADOR MUNICIPAL DE AGUA POTABLE, ALCANTARILLADO Y SANEAMIENTO DE NOGALES, SONORA</t>
  </si>
  <si>
    <t xml:space="preserve">CLAVE </t>
  </si>
  <si>
    <t>JUSTIFICACIÓN</t>
  </si>
  <si>
    <t>DURANTE EL SEGUNDO TRIMESTRE DE 2023 SE HAN REALIZADO LOS TRABAJOS CONTABLES EN TIEMPO Y FORMA</t>
  </si>
  <si>
    <t>AL CIERRE DEL SEGUNDO TRIMESTRE DE 2023 SE REALIZARON VARIOS CURSOS PARA EL PERSONAL DE ESTE ORGANISMO, EN ESPECIAL PARA EL ÁREA CONTABLE RESPECTO DE LOS CAMBIOS EN LA PRESENTACIÓN DE LA CUENTA PÚBLICA Y EN LA INFORMACIÓN DEL SEVAC</t>
  </si>
  <si>
    <t>AÚN CUANDO LOS EFECTOS DE LA PANDEMIA DE COVID19 HAN DISMINUIDO SIGNIFICATIVAMENTE, PARA ESTE ORGANISMO OPERADOR ES IMPERANTE TRABAJAR EN EL CUIDADO Y PREVENCIÓN DE LOS RIESGOS DE SALUD PARA LOS USUARIOS Y SU PERSONAL</t>
  </si>
  <si>
    <t xml:space="preserve">SE CERRÓ EL TRIMESTRE CON 447 CLANDESTINOS IDENTIFICADOS NUEVOS, SE ENTREGARON 1,482 NOTIFICACIONES POR FALTA DE CONTRATO, SE ACTUALIZARON 242 TARIFAS ESPECIALES Y SE VERIFICARON FISICAMENTE 289 CUENTAS REGISTRADAS </t>
  </si>
  <si>
    <t>SE CUMPLIO 97.9%,  SE REALIZARON  15,152 CORTES DE SERVICIO POR ADEUDO IMPLEMENTANDO LA SECTORIZACION. 7,066 NOTIFICACIONES POR ADEUDO, 1,704 NOTIFICACIONES ¨SE UN USUARIO CUMPLIDO¨ Y 1,071 MAS PERSONALIZADAS, 8,000 VOLANTES DE FORMAS DE PAGO PARA USUARIOS EN LOS DIFERENTES MODULOS. SEGUIMIENTO A 1,249 CONVENIOS VENCIDOS, IDENTIFICACION DE 245 TOMAS EN DOMICILIOS DE LAS COLONIAS SAN MIGUEL Y PUERTA DE ANZA.</t>
  </si>
  <si>
    <t>SE CUMPLE CON EL PARAMETRO AL  100% DEBIDO A QUE LA CANTIDAD A FACTURAR ES BASADA EN LOS CONTRATOS REGISTRADOS Y EN LAS TOMAS DE LECTURA, EL CUAL DIO UNA FACTURACION TOTAL EN ESTE TRIMESTRE DE $ 110,960,345.83</t>
  </si>
  <si>
    <t>SE REALIZAN RECORRIDOS EN LA CIUDAD DONDE SE REALIZAN VISITAS EN LOS DOMICILIOS QUE TIENEN PROBLEMAS DE FUGAS INTERNAS, SE SEALIZARON  2,227  PLATICAS PERSONALIZADAS CON LOS USUARIOS PARA CREAR CONCIENCIA DEL CUIDADO Y PAGO DEL AGUA. SE PROCEDE A MULTAR CUANDO ESTAN HACIENDO USO IRRACIONAL DEL AGUA, ROBANDO O PASANDO EL SERVICIO Y/O ESTAN RECONECTADOS DE MANERA ILEGAL. DURANTE EL TIMRESTRE SE APLICARON 210 MULTAS CON UN INGRESO DE $577,143.1  POR ESTE CONCEPTO</t>
  </si>
  <si>
    <t>EN EL TERCER TRIMESTRE NO SE PRESENTARON INCONVENIENTES CUMPLIENDO SIN PROBLEMA CON LA CONEXIÓN DURANTE TODO EL TIEMPO DE OPERACIÓN</t>
  </si>
  <si>
    <t xml:space="preserve">EN EL TERCER TRIMESTRE TODOS LOS EQUIPOS ESTUVIERON FUNCIONANDO, PERDIENDO UNICAMENTE EL TIEMPO QUE YA ESTABA PROGRAMADO PARA EL SERVICIO DE SOPORTE PREVENTIVO </t>
  </si>
  <si>
    <t>SE CUMPLIÓ CON EL PARÁMETRO, SE LLEVARON ACCIONES DE ATENCIÓN DE REPORTES DE FUGA Y MANTENIMIENTO A LÍNEAS DE CONDUCCIÓN, EQUIPOS , POZOS Y CLORACIÓN</t>
  </si>
  <si>
    <t>NO SE CUMPLIÓ PARÁMETRO, SE ATENDIÓ EL 99% DE REPORTES, PRESENTANDO DIFICULTAD CON MATERIALES Y EQUIPOS</t>
  </si>
  <si>
    <t>NO SE CUENTA CON EL REPORTE DE COMISIÓN INTERNACIONAL DE LÍMITES Y AGUAS (CILA)</t>
  </si>
  <si>
    <t>NO SE CUMPLIÓ, SE ATENDIÓ EL 60% DE REPORTES, PRESENTANDO UN RETRASO POR DISPONIBILIDAD CON CUADRILLAS DE BACHEO, SE ESTA TRABAJANDO EN ORDENES PENDIENTES DE ELABORAR</t>
  </si>
  <si>
    <t>SE CUMPLIÓ PARÁMETRO, SE DIO ATENCIÓN A TODAS LAS SOLICITUDES QUE SE PRESENTARON</t>
  </si>
  <si>
    <t>Bajo protesta de decir verdad declaramos que los Estados Financieros y sus Notas son razonablemente correctos y responsabilidad del emisor</t>
  </si>
  <si>
    <t>INFORMACIÓN FINANCIERA TERCER TRIMESTRE 2023</t>
  </si>
  <si>
    <t>INFORMACION FINANCIERA TERCER TRIMESTRE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</si>
</sst>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25" x14ac:knownFonts="1">
    <font>
      <sz val="11"/>
      <color theme="1"/>
      <name val="Calibri"/>
      <family val="2"/>
      <scheme val="minor"/>
    </font>
    <font>
      <sz val="11"/>
      <color theme="1"/>
      <name val="Calibri"/>
      <family val="2"/>
      <scheme val="minor"/>
    </font>
    <font>
      <b/>
      <sz val="14"/>
      <color theme="1"/>
      <name val="Arial"/>
      <family val="2"/>
    </font>
    <font>
      <sz val="11"/>
      <color theme="1"/>
      <name val="Arial"/>
      <family val="2"/>
    </font>
    <font>
      <sz val="11"/>
      <name val="Arial"/>
      <family val="2"/>
    </font>
    <font>
      <b/>
      <sz val="12"/>
      <color theme="1"/>
      <name val="Arial"/>
      <family val="2"/>
    </font>
    <font>
      <b/>
      <sz val="11"/>
      <color theme="1"/>
      <name val="Arial"/>
      <family val="2"/>
    </font>
    <font>
      <b/>
      <sz val="9"/>
      <color theme="1"/>
      <name val="Arial"/>
      <family val="2"/>
    </font>
    <font>
      <sz val="9"/>
      <color theme="1"/>
      <name val="Arial"/>
      <family val="2"/>
    </font>
    <font>
      <b/>
      <sz val="8"/>
      <color theme="1"/>
      <name val="Arial"/>
      <family val="2"/>
    </font>
    <font>
      <b/>
      <u/>
      <sz val="8"/>
      <color theme="1"/>
      <name val="Arial"/>
      <family val="2"/>
    </font>
    <font>
      <sz val="9"/>
      <name val="Arial"/>
      <family val="2"/>
    </font>
    <font>
      <b/>
      <sz val="10"/>
      <color theme="1"/>
      <name val="Arial"/>
      <family val="2"/>
    </font>
    <font>
      <sz val="10"/>
      <name val="Arial"/>
      <family val="2"/>
    </font>
    <font>
      <sz val="10"/>
      <color theme="1"/>
      <name val="Arial"/>
      <family val="2"/>
    </font>
    <font>
      <sz val="9"/>
      <color rgb="FF000000"/>
      <name val="Arial"/>
      <family val="2"/>
    </font>
    <font>
      <sz val="8"/>
      <color theme="1"/>
      <name val="Arial"/>
      <family val="2"/>
    </font>
    <font>
      <b/>
      <sz val="10"/>
      <name val="Arial"/>
      <family val="2"/>
    </font>
    <font>
      <sz val="10"/>
      <color rgb="FFFF0000"/>
      <name val="Arial"/>
      <family val="2"/>
    </font>
    <font>
      <sz val="12"/>
      <name val="Arial"/>
      <family val="2"/>
    </font>
    <font>
      <b/>
      <sz val="12"/>
      <name val="Arial"/>
      <family val="2"/>
    </font>
    <font>
      <b/>
      <sz val="11"/>
      <name val="Arial"/>
      <family val="2"/>
    </font>
    <font>
      <sz val="10"/>
      <color theme="0"/>
      <name val="Arial"/>
      <family val="2"/>
    </font>
    <font>
      <b/>
      <sz val="9"/>
      <name val="Arial"/>
      <family val="2"/>
    </font>
    <font>
      <sz val="8"/>
      <name val="Arial"/>
      <family val="2"/>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rgb="FF000000"/>
      </patternFill>
    </fill>
    <fill>
      <patternFill patternType="solid">
        <fgColor indexed="9"/>
      </patternFill>
    </fill>
    <fill>
      <patternFill patternType="solid">
        <fgColor theme="4" tint="0.79998168889431442"/>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right style="thin">
        <color auto="1"/>
      </right>
      <top/>
      <bottom/>
      <diagonal/>
    </border>
    <border>
      <left style="thin">
        <color indexed="64"/>
      </left>
      <right/>
      <top/>
      <bottom style="thin">
        <color auto="1"/>
      </bottom>
      <diagonal/>
    </border>
    <border>
      <left/>
      <right/>
      <top/>
      <bottom style="thin">
        <color auto="1"/>
      </bottom>
      <diagonal/>
    </border>
    <border>
      <left/>
      <right style="thin">
        <color indexed="64"/>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7">
    <xf numFmtId="0" fontId="0" fillId="0" borderId="0"/>
    <xf numFmtId="9" fontId="1" fillId="0" borderId="0" applyFont="0" applyFill="0" applyBorder="0" applyAlignment="0" applyProtection="0"/>
    <xf numFmtId="0" fontId="1" fillId="0" borderId="0"/>
    <xf numFmtId="43" fontId="13" fillId="0" borderId="0" applyFont="0" applyFill="0" applyBorder="0" applyAlignment="0" applyProtection="0"/>
    <xf numFmtId="0" fontId="13" fillId="0" borderId="0"/>
    <xf numFmtId="0" fontId="1" fillId="0" borderId="0"/>
    <xf numFmtId="0" fontId="1" fillId="0" borderId="0"/>
  </cellStyleXfs>
  <cellXfs count="115">
    <xf numFmtId="0" fontId="0" fillId="0" borderId="0" xfId="0"/>
    <xf numFmtId="0" fontId="3" fillId="2" borderId="0" xfId="0" applyFont="1" applyFill="1" applyAlignment="1">
      <alignment vertical="center"/>
    </xf>
    <xf numFmtId="0" fontId="4" fillId="2" borderId="0" xfId="0" applyFont="1" applyFill="1" applyAlignment="1">
      <alignment vertical="center"/>
    </xf>
    <xf numFmtId="0" fontId="6" fillId="2" borderId="0" xfId="0" applyFont="1" applyFill="1" applyAlignment="1">
      <alignment horizontal="center" vertical="center"/>
    </xf>
    <xf numFmtId="4" fontId="6" fillId="2" borderId="0" xfId="0" applyNumberFormat="1" applyFont="1" applyFill="1" applyAlignment="1">
      <alignment horizontal="center" vertical="center"/>
    </xf>
    <xf numFmtId="0" fontId="6" fillId="2" borderId="0" xfId="0" applyFont="1" applyFill="1" applyAlignment="1">
      <alignment vertical="center"/>
    </xf>
    <xf numFmtId="17" fontId="3" fillId="2" borderId="0" xfId="0" applyNumberFormat="1" applyFont="1" applyFill="1" applyAlignment="1">
      <alignment vertical="center"/>
    </xf>
    <xf numFmtId="4" fontId="3" fillId="2" borderId="0" xfId="0" applyNumberFormat="1" applyFont="1" applyFill="1" applyAlignment="1">
      <alignment vertical="center"/>
    </xf>
    <xf numFmtId="0" fontId="9" fillId="2" borderId="0" xfId="0" applyFont="1" applyFill="1" applyAlignment="1">
      <alignment vertical="center"/>
    </xf>
    <xf numFmtId="0" fontId="10" fillId="2" borderId="0" xfId="0" applyFont="1" applyFill="1" applyAlignment="1">
      <alignment vertical="center"/>
    </xf>
    <xf numFmtId="0" fontId="7" fillId="2" borderId="1" xfId="0" applyFont="1" applyFill="1" applyBorder="1" applyAlignment="1">
      <alignment vertical="center"/>
    </xf>
    <xf numFmtId="0" fontId="7" fillId="2" borderId="2" xfId="0" applyFont="1" applyFill="1" applyBorder="1" applyAlignment="1">
      <alignment vertical="center"/>
    </xf>
    <xf numFmtId="4" fontId="6" fillId="2" borderId="2" xfId="0" applyNumberFormat="1" applyFont="1" applyFill="1" applyBorder="1" applyAlignment="1">
      <alignment horizontal="center" vertical="center"/>
    </xf>
    <xf numFmtId="0" fontId="6" fillId="2" borderId="2" xfId="0" applyFont="1" applyFill="1" applyBorder="1" applyAlignment="1">
      <alignment vertical="center"/>
    </xf>
    <xf numFmtId="0" fontId="6" fillId="2" borderId="3" xfId="0" applyFont="1" applyFill="1" applyBorder="1" applyAlignment="1">
      <alignment vertical="center"/>
    </xf>
    <xf numFmtId="0" fontId="7" fillId="2" borderId="4" xfId="0" applyFont="1" applyFill="1" applyBorder="1" applyAlignment="1">
      <alignment vertical="center"/>
    </xf>
    <xf numFmtId="0" fontId="7" fillId="2" borderId="0" xfId="0" applyFont="1" applyFill="1" applyAlignment="1">
      <alignment vertical="center"/>
    </xf>
    <xf numFmtId="0" fontId="6" fillId="2" borderId="5" xfId="0" applyFont="1" applyFill="1" applyBorder="1" applyAlignment="1">
      <alignment vertical="center"/>
    </xf>
    <xf numFmtId="0" fontId="3" fillId="2" borderId="5" xfId="0" applyFont="1" applyFill="1" applyBorder="1" applyAlignment="1">
      <alignment vertical="center"/>
    </xf>
    <xf numFmtId="0" fontId="3" fillId="2" borderId="0" xfId="0" applyFont="1" applyFill="1" applyAlignment="1">
      <alignment horizontal="center" vertical="center"/>
    </xf>
    <xf numFmtId="4" fontId="3" fillId="2" borderId="0" xfId="0" applyNumberFormat="1" applyFont="1" applyFill="1" applyAlignment="1">
      <alignment horizontal="center" vertical="center"/>
    </xf>
    <xf numFmtId="0" fontId="7" fillId="3" borderId="9" xfId="0" applyFont="1" applyFill="1" applyBorder="1" applyAlignment="1">
      <alignment horizontal="center" vertical="center"/>
    </xf>
    <xf numFmtId="0" fontId="7" fillId="3" borderId="9" xfId="0" applyFont="1" applyFill="1" applyBorder="1" applyAlignment="1">
      <alignment horizontal="center" vertical="center" wrapText="1"/>
    </xf>
    <xf numFmtId="0" fontId="8" fillId="2" borderId="0" xfId="0" applyFont="1" applyFill="1" applyAlignment="1">
      <alignment vertical="center"/>
    </xf>
    <xf numFmtId="0" fontId="11" fillId="2" borderId="0" xfId="0" applyFont="1" applyFill="1" applyAlignment="1">
      <alignment vertical="center"/>
    </xf>
    <xf numFmtId="4" fontId="7" fillId="3" borderId="9" xfId="0" applyNumberFormat="1" applyFont="1" applyFill="1" applyBorder="1" applyAlignment="1">
      <alignment horizontal="center" vertical="center" wrapText="1"/>
    </xf>
    <xf numFmtId="0" fontId="7" fillId="4" borderId="9" xfId="0" applyFont="1" applyFill="1" applyBorder="1" applyAlignment="1">
      <alignment horizontal="center" vertical="center"/>
    </xf>
    <xf numFmtId="0" fontId="12" fillId="4" borderId="9" xfId="0" applyFont="1" applyFill="1" applyBorder="1" applyAlignment="1">
      <alignment horizontal="center" vertical="center"/>
    </xf>
    <xf numFmtId="0" fontId="7" fillId="4" borderId="9" xfId="0" applyFont="1" applyFill="1" applyBorder="1" applyAlignment="1">
      <alignment horizontal="center" vertical="center" wrapText="1"/>
    </xf>
    <xf numFmtId="3" fontId="12" fillId="4" borderId="9" xfId="0" applyNumberFormat="1" applyFont="1" applyFill="1" applyBorder="1" applyAlignment="1">
      <alignment horizontal="center" vertical="center" wrapText="1"/>
    </xf>
    <xf numFmtId="0" fontId="8" fillId="0" borderId="9" xfId="0" applyFont="1" applyBorder="1" applyAlignment="1">
      <alignment horizontal="center" vertical="center"/>
    </xf>
    <xf numFmtId="0" fontId="3" fillId="0" borderId="9" xfId="0" applyFont="1" applyBorder="1" applyAlignment="1">
      <alignment vertical="center"/>
    </xf>
    <xf numFmtId="0" fontId="8" fillId="0" borderId="9" xfId="0" applyFont="1" applyBorder="1" applyAlignment="1">
      <alignment horizontal="center" vertical="center" wrapText="1"/>
    </xf>
    <xf numFmtId="9" fontId="8" fillId="2" borderId="10" xfId="1" applyFont="1" applyFill="1" applyBorder="1" applyAlignment="1">
      <alignment horizontal="center" vertical="center"/>
    </xf>
    <xf numFmtId="3" fontId="14" fillId="0" borderId="9" xfId="0" applyNumberFormat="1" applyFont="1" applyBorder="1" applyAlignment="1">
      <alignment horizontal="center" vertical="center"/>
    </xf>
    <xf numFmtId="1" fontId="8" fillId="0" borderId="9" xfId="0" applyNumberFormat="1" applyFont="1" applyBorder="1" applyAlignment="1">
      <alignment horizontal="center" vertical="center"/>
    </xf>
    <xf numFmtId="2" fontId="8" fillId="0" borderId="9" xfId="0" applyNumberFormat="1" applyFont="1" applyBorder="1" applyAlignment="1">
      <alignment horizontal="center" vertical="center"/>
    </xf>
    <xf numFmtId="0" fontId="15" fillId="0" borderId="9" xfId="0" applyFont="1" applyBorder="1" applyAlignment="1">
      <alignment horizontal="center" vertical="center"/>
    </xf>
    <xf numFmtId="0" fontId="8" fillId="4" borderId="9" xfId="0" applyFont="1" applyFill="1" applyBorder="1" applyAlignment="1">
      <alignment horizontal="center" vertical="center"/>
    </xf>
    <xf numFmtId="3" fontId="8" fillId="4" borderId="9" xfId="0" applyNumberFormat="1" applyFont="1" applyFill="1" applyBorder="1" applyAlignment="1">
      <alignment horizontal="center" vertical="center"/>
    </xf>
    <xf numFmtId="3" fontId="12" fillId="4" borderId="9" xfId="0" applyNumberFormat="1" applyFont="1" applyFill="1" applyBorder="1" applyAlignment="1">
      <alignment horizontal="center" vertical="center"/>
    </xf>
    <xf numFmtId="0" fontId="15" fillId="4" borderId="9" xfId="0" applyFont="1" applyFill="1" applyBorder="1" applyAlignment="1">
      <alignment horizontal="center" vertical="center"/>
    </xf>
    <xf numFmtId="2" fontId="8" fillId="4" borderId="9" xfId="0" applyNumberFormat="1" applyFont="1" applyFill="1" applyBorder="1" applyAlignment="1">
      <alignment horizontal="center" vertical="center"/>
    </xf>
    <xf numFmtId="4" fontId="14" fillId="0" borderId="9" xfId="0" applyNumberFormat="1" applyFont="1" applyBorder="1" applyAlignment="1">
      <alignment horizontal="center" vertical="center"/>
    </xf>
    <xf numFmtId="1" fontId="8" fillId="2" borderId="9" xfId="2" applyNumberFormat="1" applyFont="1" applyFill="1" applyBorder="1" applyAlignment="1">
      <alignment horizontal="center" vertical="center"/>
    </xf>
    <xf numFmtId="0" fontId="15" fillId="5" borderId="9" xfId="2" applyFont="1" applyFill="1" applyBorder="1" applyAlignment="1">
      <alignment horizontal="center" vertical="center"/>
    </xf>
    <xf numFmtId="0" fontId="3" fillId="0" borderId="9" xfId="0" applyFont="1" applyBorder="1" applyAlignment="1">
      <alignment vertical="center" wrapText="1"/>
    </xf>
    <xf numFmtId="0" fontId="8" fillId="2" borderId="9" xfId="2" applyFont="1" applyFill="1" applyBorder="1" applyAlignment="1">
      <alignment horizontal="center" vertical="center"/>
    </xf>
    <xf numFmtId="4" fontId="14" fillId="2" borderId="0" xfId="0" applyNumberFormat="1" applyFont="1" applyFill="1" applyAlignment="1">
      <alignment horizontal="center" vertical="center"/>
    </xf>
    <xf numFmtId="4" fontId="14" fillId="2" borderId="9" xfId="0" applyNumberFormat="1" applyFont="1" applyFill="1" applyBorder="1" applyAlignment="1">
      <alignment horizontal="center" vertical="center"/>
    </xf>
    <xf numFmtId="0" fontId="8" fillId="4" borderId="9" xfId="0" applyFont="1" applyFill="1" applyBorder="1" applyAlignment="1">
      <alignment horizontal="center" vertical="center" wrapText="1"/>
    </xf>
    <xf numFmtId="1" fontId="8" fillId="4" borderId="9" xfId="0" applyNumberFormat="1" applyFont="1" applyFill="1" applyBorder="1" applyAlignment="1">
      <alignment horizontal="center" vertical="center"/>
    </xf>
    <xf numFmtId="0" fontId="8" fillId="0" borderId="9" xfId="0" applyFont="1" applyBorder="1" applyAlignment="1">
      <alignment horizontal="justify" vertical="center" wrapText="1"/>
    </xf>
    <xf numFmtId="9" fontId="8" fillId="2" borderId="9" xfId="1" applyFont="1" applyFill="1" applyBorder="1" applyAlignment="1">
      <alignment horizontal="center" vertical="center"/>
    </xf>
    <xf numFmtId="3" fontId="8" fillId="0" borderId="9" xfId="0" applyNumberFormat="1" applyFont="1" applyBorder="1" applyAlignment="1">
      <alignment horizontal="center" vertical="center"/>
    </xf>
    <xf numFmtId="164" fontId="8" fillId="0" borderId="9" xfId="0" applyNumberFormat="1" applyFont="1" applyBorder="1" applyAlignment="1">
      <alignment horizontal="center" vertical="center"/>
    </xf>
    <xf numFmtId="1" fontId="11" fillId="0" borderId="9" xfId="0" applyNumberFormat="1" applyFont="1" applyBorder="1" applyAlignment="1">
      <alignment horizontal="center" vertical="center"/>
    </xf>
    <xf numFmtId="2" fontId="11" fillId="0" borderId="9" xfId="0" applyNumberFormat="1" applyFont="1" applyBorder="1" applyAlignment="1">
      <alignment horizontal="center" vertical="center"/>
    </xf>
    <xf numFmtId="0" fontId="8" fillId="0" borderId="9" xfId="0" applyFont="1" applyBorder="1" applyAlignment="1">
      <alignment horizontal="justify" vertical="center"/>
    </xf>
    <xf numFmtId="2" fontId="11" fillId="0" borderId="9" xfId="1" applyNumberFormat="1" applyFont="1" applyFill="1" applyBorder="1" applyAlignment="1">
      <alignment horizontal="center" vertical="center"/>
    </xf>
    <xf numFmtId="0" fontId="7" fillId="0" borderId="9" xfId="0" applyFont="1" applyBorder="1" applyAlignment="1">
      <alignment horizontal="center" vertical="center"/>
    </xf>
    <xf numFmtId="3" fontId="12" fillId="0" borderId="11" xfId="0" applyNumberFormat="1" applyFont="1" applyBorder="1" applyAlignment="1">
      <alignment horizontal="center" vertical="center" wrapText="1"/>
    </xf>
    <xf numFmtId="3" fontId="7" fillId="0" borderId="11" xfId="0" applyNumberFormat="1" applyFont="1" applyBorder="1" applyAlignment="1">
      <alignment horizontal="center" vertical="center" wrapText="1"/>
    </xf>
    <xf numFmtId="0" fontId="7" fillId="0" borderId="13" xfId="0" applyFont="1" applyBorder="1" applyAlignment="1">
      <alignment horizontal="center" vertical="center"/>
    </xf>
    <xf numFmtId="2" fontId="7" fillId="0" borderId="9" xfId="0" applyNumberFormat="1" applyFont="1" applyBorder="1" applyAlignment="1">
      <alignment horizontal="center" vertical="center"/>
    </xf>
    <xf numFmtId="4" fontId="16" fillId="2" borderId="0" xfId="0" applyNumberFormat="1" applyFont="1" applyFill="1" applyAlignment="1">
      <alignment horizontal="center" vertical="center"/>
    </xf>
    <xf numFmtId="3" fontId="3" fillId="2" borderId="0" xfId="0" applyNumberFormat="1" applyFont="1" applyFill="1" applyAlignment="1">
      <alignment horizontal="center" vertical="center"/>
    </xf>
    <xf numFmtId="0" fontId="17" fillId="2" borderId="0" xfId="0" applyFont="1" applyFill="1" applyAlignment="1">
      <alignment horizontal="center" vertical="center"/>
    </xf>
    <xf numFmtId="0" fontId="18" fillId="2" borderId="0" xfId="0" applyFont="1" applyFill="1" applyAlignment="1">
      <alignment vertical="center"/>
    </xf>
    <xf numFmtId="43" fontId="18" fillId="2" borderId="0" xfId="3" applyFont="1" applyFill="1" applyBorder="1" applyAlignment="1">
      <alignment vertical="center"/>
    </xf>
    <xf numFmtId="0" fontId="13" fillId="0" borderId="0" xfId="0" applyFont="1" applyAlignment="1">
      <alignment vertical="center"/>
    </xf>
    <xf numFmtId="0" fontId="0" fillId="0" borderId="0" xfId="0" applyAlignment="1">
      <alignment vertical="center"/>
    </xf>
    <xf numFmtId="0" fontId="19" fillId="0" borderId="0" xfId="0" applyFont="1" applyAlignment="1">
      <alignment vertical="center"/>
    </xf>
    <xf numFmtId="0" fontId="4" fillId="0" borderId="0" xfId="0" applyFont="1" applyAlignment="1">
      <alignment vertical="center"/>
    </xf>
    <xf numFmtId="0" fontId="17" fillId="0" borderId="9" xfId="5" applyFont="1" applyBorder="1" applyAlignment="1">
      <alignment horizontal="center" vertical="center"/>
    </xf>
    <xf numFmtId="0" fontId="8" fillId="0" borderId="9" xfId="5" applyFont="1" applyBorder="1" applyAlignment="1">
      <alignment horizontal="justify" vertical="center"/>
    </xf>
    <xf numFmtId="0" fontId="11" fillId="0" borderId="9" xfId="5" applyFont="1" applyBorder="1" applyAlignment="1">
      <alignment horizontal="justify" vertical="center"/>
    </xf>
    <xf numFmtId="0" fontId="8" fillId="2" borderId="9" xfId="2" applyFont="1" applyFill="1" applyBorder="1" applyAlignment="1">
      <alignment horizontal="justify" vertical="center"/>
    </xf>
    <xf numFmtId="0" fontId="11" fillId="2" borderId="9" xfId="2" applyFont="1" applyFill="1" applyBorder="1" applyAlignment="1">
      <alignment horizontal="justify" vertical="center"/>
    </xf>
    <xf numFmtId="0" fontId="17" fillId="0" borderId="9" xfId="0" applyFont="1" applyBorder="1" applyAlignment="1">
      <alignment horizontal="center" vertical="center"/>
    </xf>
    <xf numFmtId="3" fontId="11" fillId="2" borderId="9" xfId="2" applyNumberFormat="1" applyFont="1" applyFill="1" applyBorder="1" applyAlignment="1">
      <alignment horizontal="justify" vertical="center"/>
    </xf>
    <xf numFmtId="0" fontId="11" fillId="2" borderId="9" xfId="6" applyFont="1" applyFill="1" applyBorder="1" applyAlignment="1">
      <alignment horizontal="justify" vertical="center"/>
    </xf>
    <xf numFmtId="0" fontId="22" fillId="0" borderId="0" xfId="0" applyFont="1" applyAlignment="1">
      <alignment vertical="center"/>
    </xf>
    <xf numFmtId="0" fontId="8" fillId="2" borderId="9" xfId="0" applyFont="1" applyFill="1" applyBorder="1" applyAlignment="1">
      <alignment horizontal="justify" vertical="center"/>
    </xf>
    <xf numFmtId="0" fontId="11" fillId="2" borderId="9" xfId="0" applyFont="1" applyFill="1" applyBorder="1" applyAlignment="1">
      <alignment horizontal="justify" vertical="center"/>
    </xf>
    <xf numFmtId="4" fontId="0" fillId="0" borderId="0" xfId="0" applyNumberFormat="1" applyAlignment="1">
      <alignment vertical="center"/>
    </xf>
    <xf numFmtId="0" fontId="23" fillId="0" borderId="0" xfId="0" applyFont="1" applyAlignment="1">
      <alignment vertical="center"/>
    </xf>
    <xf numFmtId="0" fontId="24" fillId="0" borderId="0" xfId="0" applyFont="1" applyAlignment="1">
      <alignment vertical="center"/>
    </xf>
    <xf numFmtId="0" fontId="18" fillId="0" borderId="0" xfId="0" applyFont="1" applyAlignment="1">
      <alignment vertical="center"/>
    </xf>
    <xf numFmtId="43" fontId="13" fillId="0" borderId="0" xfId="3" applyFont="1" applyAlignment="1">
      <alignment vertical="center"/>
    </xf>
    <xf numFmtId="43" fontId="17" fillId="2" borderId="0" xfId="3" applyFont="1" applyFill="1" applyBorder="1" applyAlignment="1">
      <alignment horizontal="center" vertical="center"/>
    </xf>
    <xf numFmtId="0" fontId="8" fillId="2" borderId="6" xfId="0" applyFont="1" applyFill="1" applyBorder="1" applyAlignment="1">
      <alignment horizontal="justify" vertical="center" wrapText="1"/>
    </xf>
    <xf numFmtId="0" fontId="8" fillId="2" borderId="7" xfId="0" applyFont="1" applyFill="1" applyBorder="1" applyAlignment="1">
      <alignment horizontal="justify" vertical="center" wrapText="1"/>
    </xf>
    <xf numFmtId="0" fontId="8" fillId="2" borderId="8" xfId="0" applyFont="1" applyFill="1" applyBorder="1" applyAlignment="1">
      <alignment horizontal="justify" vertical="center" wrapText="1"/>
    </xf>
    <xf numFmtId="0" fontId="7" fillId="3" borderId="9" xfId="0" applyFont="1" applyFill="1" applyBorder="1" applyAlignment="1">
      <alignment horizontal="center" vertical="center"/>
    </xf>
    <xf numFmtId="0" fontId="7" fillId="3" borderId="9" xfId="0" applyFont="1" applyFill="1" applyBorder="1" applyAlignment="1">
      <alignment horizontal="center" vertical="center" wrapText="1"/>
    </xf>
    <xf numFmtId="0" fontId="7" fillId="0" borderId="9" xfId="0" applyFont="1" applyBorder="1" applyAlignment="1">
      <alignment horizontal="center" vertical="center"/>
    </xf>
    <xf numFmtId="3" fontId="7" fillId="0" borderId="9" xfId="0" applyNumberFormat="1"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2" fillId="2" borderId="0" xfId="0" applyFont="1" applyFill="1" applyAlignment="1">
      <alignment horizontal="center" vertical="center"/>
    </xf>
    <xf numFmtId="0" fontId="5" fillId="2" borderId="0" xfId="0" applyFont="1" applyFill="1" applyAlignment="1">
      <alignment horizontal="center" vertical="center"/>
    </xf>
    <xf numFmtId="0" fontId="6" fillId="2" borderId="0" xfId="0" applyFont="1" applyFill="1" applyAlignment="1">
      <alignment horizontal="center" vertical="center"/>
    </xf>
    <xf numFmtId="0" fontId="7" fillId="2" borderId="0" xfId="0" applyFont="1" applyFill="1" applyAlignment="1">
      <alignment horizontal="left"/>
    </xf>
    <xf numFmtId="0" fontId="7" fillId="2" borderId="0" xfId="0" applyFont="1" applyFill="1" applyAlignment="1">
      <alignment horizontal="left" vertical="center"/>
    </xf>
    <xf numFmtId="0" fontId="7" fillId="2" borderId="4" xfId="0" applyFont="1" applyFill="1" applyBorder="1" applyAlignment="1">
      <alignment horizontal="left" vertical="center"/>
    </xf>
    <xf numFmtId="0" fontId="21" fillId="7" borderId="10" xfId="0" applyFont="1" applyFill="1" applyBorder="1" applyAlignment="1">
      <alignment horizontal="center" vertical="center" wrapText="1"/>
    </xf>
    <xf numFmtId="0" fontId="21" fillId="7" borderId="14" xfId="0" applyFont="1" applyFill="1" applyBorder="1" applyAlignment="1">
      <alignment horizontal="center" vertical="center" wrapText="1"/>
    </xf>
    <xf numFmtId="0" fontId="21" fillId="7" borderId="10" xfId="0" applyFont="1" applyFill="1" applyBorder="1" applyAlignment="1">
      <alignment horizontal="center" vertical="center"/>
    </xf>
    <xf numFmtId="0" fontId="21" fillId="7" borderId="14" xfId="0" applyFont="1" applyFill="1" applyBorder="1" applyAlignment="1">
      <alignment horizontal="center" vertical="center"/>
    </xf>
    <xf numFmtId="49" fontId="20" fillId="6" borderId="0" xfId="4" applyNumberFormat="1" applyFont="1" applyFill="1" applyAlignment="1">
      <alignment horizontal="center" vertical="center"/>
    </xf>
    <xf numFmtId="0" fontId="21" fillId="0" borderId="0" xfId="0" applyFont="1" applyAlignment="1">
      <alignment horizontal="center" vertical="center"/>
    </xf>
    <xf numFmtId="0" fontId="17" fillId="0" borderId="0" xfId="0" applyFont="1" applyAlignment="1">
      <alignment horizontal="center" vertical="center"/>
    </xf>
    <xf numFmtId="0" fontId="4" fillId="0" borderId="0" xfId="0" applyFont="1" applyAlignment="1">
      <alignment horizontal="center" vertical="center"/>
    </xf>
    <xf numFmtId="0" fontId="17" fillId="6" borderId="0" xfId="0" applyFont="1" applyFill="1" applyAlignment="1">
      <alignment horizontal="left" vertical="center"/>
    </xf>
  </cellXfs>
  <cellStyles count="7">
    <cellStyle name="Millares 2 2" xfId="3" xr:uid="{CA247DA2-6598-4992-9ED1-DC79A8674518}"/>
    <cellStyle name="Normal" xfId="0" builtinId="0"/>
    <cellStyle name="Normal 2 2 2" xfId="4" xr:uid="{4CC8FB55-D56E-4947-B755-D9948AE537B8}"/>
    <cellStyle name="Normal 23 4" xfId="5" xr:uid="{28DFB67A-4F2C-4638-859D-25F6E360129A}"/>
    <cellStyle name="Normal 23 5" xfId="2" xr:uid="{EE26C256-A588-461B-A9F5-8744E8FEB3AD}"/>
    <cellStyle name="Normal 26" xfId="6" xr:uid="{92EC87FF-9025-4826-A970-BF46828F021A}"/>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998220</xdr:colOff>
      <xdr:row>0</xdr:row>
      <xdr:rowOff>68580</xdr:rowOff>
    </xdr:from>
    <xdr:to>
      <xdr:col>11</xdr:col>
      <xdr:colOff>304800</xdr:colOff>
      <xdr:row>2</xdr:row>
      <xdr:rowOff>137160</xdr:rowOff>
    </xdr:to>
    <xdr:sp macro="" textlink="">
      <xdr:nvSpPr>
        <xdr:cNvPr id="2" name="CuadroTexto 34">
          <a:extLst>
            <a:ext uri="{FF2B5EF4-FFF2-40B4-BE49-F238E27FC236}">
              <a16:creationId xmlns:a16="http://schemas.microsoft.com/office/drawing/2014/main" id="{39115F55-2291-43C2-9F0E-1F43963DE450}"/>
            </a:ext>
          </a:extLst>
        </xdr:cNvPr>
        <xdr:cNvSpPr txBox="1"/>
      </xdr:nvSpPr>
      <xdr:spPr>
        <a:xfrm>
          <a:off x="10919460" y="68580"/>
          <a:ext cx="1524000" cy="4876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lang="es-MX" sz="1400" b="1"/>
        </a:p>
      </xdr:txBody>
    </xdr:sp>
    <xdr:clientData/>
  </xdr:twoCellAnchor>
  <xdr:twoCellAnchor>
    <xdr:from>
      <xdr:col>8</xdr:col>
      <xdr:colOff>998220</xdr:colOff>
      <xdr:row>0</xdr:row>
      <xdr:rowOff>68580</xdr:rowOff>
    </xdr:from>
    <xdr:to>
      <xdr:col>11</xdr:col>
      <xdr:colOff>304800</xdr:colOff>
      <xdr:row>2</xdr:row>
      <xdr:rowOff>137160</xdr:rowOff>
    </xdr:to>
    <xdr:sp macro="" textlink="">
      <xdr:nvSpPr>
        <xdr:cNvPr id="3" name="CuadroTexto 34">
          <a:extLst>
            <a:ext uri="{FF2B5EF4-FFF2-40B4-BE49-F238E27FC236}">
              <a16:creationId xmlns:a16="http://schemas.microsoft.com/office/drawing/2014/main" id="{9F4BD1D4-FA16-417F-A2CD-AE39B72BD1D8}"/>
            </a:ext>
          </a:extLst>
        </xdr:cNvPr>
        <xdr:cNvSpPr txBox="1"/>
      </xdr:nvSpPr>
      <xdr:spPr>
        <a:xfrm>
          <a:off x="10919460" y="68580"/>
          <a:ext cx="1524000" cy="4876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lang="es-MX" sz="1400" b="1"/>
        </a:p>
      </xdr:txBody>
    </xdr:sp>
    <xdr:clientData/>
  </xdr:twoCellAnchor>
  <xdr:twoCellAnchor>
    <xdr:from>
      <xdr:col>8</xdr:col>
      <xdr:colOff>998220</xdr:colOff>
      <xdr:row>0</xdr:row>
      <xdr:rowOff>68580</xdr:rowOff>
    </xdr:from>
    <xdr:to>
      <xdr:col>11</xdr:col>
      <xdr:colOff>304800</xdr:colOff>
      <xdr:row>2</xdr:row>
      <xdr:rowOff>137160</xdr:rowOff>
    </xdr:to>
    <xdr:sp macro="" textlink="">
      <xdr:nvSpPr>
        <xdr:cNvPr id="4" name="CuadroTexto 34">
          <a:extLst>
            <a:ext uri="{FF2B5EF4-FFF2-40B4-BE49-F238E27FC236}">
              <a16:creationId xmlns:a16="http://schemas.microsoft.com/office/drawing/2014/main" id="{901542E2-1960-495D-A0D2-F0689D3FC2C5}"/>
            </a:ext>
          </a:extLst>
        </xdr:cNvPr>
        <xdr:cNvSpPr txBox="1"/>
      </xdr:nvSpPr>
      <xdr:spPr>
        <a:xfrm>
          <a:off x="10919460" y="68580"/>
          <a:ext cx="1524000" cy="4876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lang="es-MX" sz="1400" b="1"/>
        </a:p>
      </xdr:txBody>
    </xdr:sp>
    <xdr:clientData/>
  </xdr:twoCellAnchor>
  <xdr:twoCellAnchor editAs="oneCell">
    <xdr:from>
      <xdr:col>1</xdr:col>
      <xdr:colOff>41910</xdr:colOff>
      <xdr:row>0</xdr:row>
      <xdr:rowOff>0</xdr:rowOff>
    </xdr:from>
    <xdr:to>
      <xdr:col>2</xdr:col>
      <xdr:colOff>914400</xdr:colOff>
      <xdr:row>3</xdr:row>
      <xdr:rowOff>45719</xdr:rowOff>
    </xdr:to>
    <xdr:pic>
      <xdr:nvPicPr>
        <xdr:cNvPr id="5" name="Imagen 72">
          <a:extLst>
            <a:ext uri="{FF2B5EF4-FFF2-40B4-BE49-F238E27FC236}">
              <a16:creationId xmlns:a16="http://schemas.microsoft.com/office/drawing/2014/main" id="{CC78EC26-A332-4EC7-95D8-D392A02FF669}"/>
            </a:ext>
          </a:extLst>
        </xdr:cNvPr>
        <xdr:cNvPicPr>
          <a:picLocks noChangeAspect="1"/>
        </xdr:cNvPicPr>
      </xdr:nvPicPr>
      <xdr:blipFill>
        <a:blip xmlns:r="http://schemas.openxmlformats.org/officeDocument/2006/relationships" r:embed="rId1" cstate="print"/>
        <a:stretch>
          <a:fillRect/>
        </a:stretch>
      </xdr:blipFill>
      <xdr:spPr>
        <a:xfrm>
          <a:off x="377190" y="0"/>
          <a:ext cx="1329690" cy="594359"/>
        </a:xfrm>
        <a:prstGeom prst="rect">
          <a:avLst/>
        </a:prstGeom>
      </xdr:spPr>
    </xdr:pic>
    <xdr:clientData/>
  </xdr:twoCellAnchor>
  <xdr:twoCellAnchor>
    <xdr:from>
      <xdr:col>8</xdr:col>
      <xdr:colOff>998220</xdr:colOff>
      <xdr:row>0</xdr:row>
      <xdr:rowOff>68580</xdr:rowOff>
    </xdr:from>
    <xdr:to>
      <xdr:col>11</xdr:col>
      <xdr:colOff>304800</xdr:colOff>
      <xdr:row>2</xdr:row>
      <xdr:rowOff>137160</xdr:rowOff>
    </xdr:to>
    <xdr:sp macro="" textlink="">
      <xdr:nvSpPr>
        <xdr:cNvPr id="10" name="CuadroTexto 34">
          <a:extLst>
            <a:ext uri="{FF2B5EF4-FFF2-40B4-BE49-F238E27FC236}">
              <a16:creationId xmlns:a16="http://schemas.microsoft.com/office/drawing/2014/main" id="{8DA8BACE-9B2A-4380-8F60-B501B9220D22}"/>
            </a:ext>
          </a:extLst>
        </xdr:cNvPr>
        <xdr:cNvSpPr txBox="1"/>
      </xdr:nvSpPr>
      <xdr:spPr>
        <a:xfrm>
          <a:off x="10919460" y="68580"/>
          <a:ext cx="1524000" cy="4876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lang="es-MX" sz="1400" b="1"/>
        </a:p>
      </xdr:txBody>
    </xdr:sp>
    <xdr:clientData/>
  </xdr:twoCellAnchor>
  <xdr:twoCellAnchor>
    <xdr:from>
      <xdr:col>8</xdr:col>
      <xdr:colOff>998220</xdr:colOff>
      <xdr:row>0</xdr:row>
      <xdr:rowOff>68580</xdr:rowOff>
    </xdr:from>
    <xdr:to>
      <xdr:col>11</xdr:col>
      <xdr:colOff>304800</xdr:colOff>
      <xdr:row>2</xdr:row>
      <xdr:rowOff>137160</xdr:rowOff>
    </xdr:to>
    <xdr:sp macro="" textlink="">
      <xdr:nvSpPr>
        <xdr:cNvPr id="11" name="CuadroTexto 34">
          <a:extLst>
            <a:ext uri="{FF2B5EF4-FFF2-40B4-BE49-F238E27FC236}">
              <a16:creationId xmlns:a16="http://schemas.microsoft.com/office/drawing/2014/main" id="{AF10EECE-7C31-40E1-A01E-88D005E65AAC}"/>
            </a:ext>
          </a:extLst>
        </xdr:cNvPr>
        <xdr:cNvSpPr txBox="1"/>
      </xdr:nvSpPr>
      <xdr:spPr>
        <a:xfrm>
          <a:off x="10919460" y="68580"/>
          <a:ext cx="1524000" cy="4876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lang="es-MX" sz="1400" b="1"/>
        </a:p>
      </xdr:txBody>
    </xdr:sp>
    <xdr:clientData/>
  </xdr:twoCellAnchor>
  <xdr:twoCellAnchor>
    <xdr:from>
      <xdr:col>8</xdr:col>
      <xdr:colOff>998220</xdr:colOff>
      <xdr:row>0</xdr:row>
      <xdr:rowOff>68580</xdr:rowOff>
    </xdr:from>
    <xdr:to>
      <xdr:col>11</xdr:col>
      <xdr:colOff>304800</xdr:colOff>
      <xdr:row>2</xdr:row>
      <xdr:rowOff>137160</xdr:rowOff>
    </xdr:to>
    <xdr:sp macro="" textlink="">
      <xdr:nvSpPr>
        <xdr:cNvPr id="12" name="CuadroTexto 34">
          <a:extLst>
            <a:ext uri="{FF2B5EF4-FFF2-40B4-BE49-F238E27FC236}">
              <a16:creationId xmlns:a16="http://schemas.microsoft.com/office/drawing/2014/main" id="{DC9138BD-FA94-4D8D-BC80-E44E530C1AEB}"/>
            </a:ext>
          </a:extLst>
        </xdr:cNvPr>
        <xdr:cNvSpPr txBox="1"/>
      </xdr:nvSpPr>
      <xdr:spPr>
        <a:xfrm>
          <a:off x="10919460" y="68580"/>
          <a:ext cx="1524000" cy="4876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lang="es-MX" sz="1400" b="1"/>
        </a:p>
      </xdr:txBody>
    </xdr:sp>
    <xdr:clientData/>
  </xdr:twoCellAnchor>
  <xdr:twoCellAnchor editAs="oneCell">
    <xdr:from>
      <xdr:col>1</xdr:col>
      <xdr:colOff>41910</xdr:colOff>
      <xdr:row>0</xdr:row>
      <xdr:rowOff>0</xdr:rowOff>
    </xdr:from>
    <xdr:to>
      <xdr:col>2</xdr:col>
      <xdr:colOff>914400</xdr:colOff>
      <xdr:row>3</xdr:row>
      <xdr:rowOff>45719</xdr:rowOff>
    </xdr:to>
    <xdr:pic>
      <xdr:nvPicPr>
        <xdr:cNvPr id="13" name="Imagen 72">
          <a:extLst>
            <a:ext uri="{FF2B5EF4-FFF2-40B4-BE49-F238E27FC236}">
              <a16:creationId xmlns:a16="http://schemas.microsoft.com/office/drawing/2014/main" id="{51301DF8-1507-4DC8-A633-4267A8810250}"/>
            </a:ext>
          </a:extLst>
        </xdr:cNvPr>
        <xdr:cNvPicPr>
          <a:picLocks noChangeAspect="1"/>
        </xdr:cNvPicPr>
      </xdr:nvPicPr>
      <xdr:blipFill>
        <a:blip xmlns:r="http://schemas.openxmlformats.org/officeDocument/2006/relationships" r:embed="rId1" cstate="print"/>
        <a:stretch>
          <a:fillRect/>
        </a:stretch>
      </xdr:blipFill>
      <xdr:spPr>
        <a:xfrm>
          <a:off x="377190" y="0"/>
          <a:ext cx="1329690" cy="594359"/>
        </a:xfrm>
        <a:prstGeom prst="rect">
          <a:avLst/>
        </a:prstGeom>
      </xdr:spPr>
    </xdr:pic>
    <xdr:clientData/>
  </xdr:twoCellAnchor>
  <xdr:twoCellAnchor editAs="oneCell">
    <xdr:from>
      <xdr:col>10</xdr:col>
      <xdr:colOff>55245</xdr:colOff>
      <xdr:row>0</xdr:row>
      <xdr:rowOff>1905</xdr:rowOff>
    </xdr:from>
    <xdr:to>
      <xdr:col>11</xdr:col>
      <xdr:colOff>534987</xdr:colOff>
      <xdr:row>4</xdr:row>
      <xdr:rowOff>155893</xdr:rowOff>
    </xdr:to>
    <xdr:pic>
      <xdr:nvPicPr>
        <xdr:cNvPr id="18" name="Imagen 17">
          <a:extLst>
            <a:ext uri="{FF2B5EF4-FFF2-40B4-BE49-F238E27FC236}">
              <a16:creationId xmlns:a16="http://schemas.microsoft.com/office/drawing/2014/main" id="{195FE58E-5740-4CB3-83B8-88FBAD1D05C7}"/>
            </a:ext>
          </a:extLst>
        </xdr:cNvPr>
        <xdr:cNvPicPr>
          <a:picLocks noChangeAspect="1"/>
        </xdr:cNvPicPr>
      </xdr:nvPicPr>
      <xdr:blipFill>
        <a:blip xmlns:r="http://schemas.openxmlformats.org/officeDocument/2006/relationships" r:embed="rId2"/>
        <a:stretch>
          <a:fillRect/>
        </a:stretch>
      </xdr:blipFill>
      <xdr:spPr>
        <a:xfrm>
          <a:off x="11622405" y="1905"/>
          <a:ext cx="1058862" cy="824548"/>
        </a:xfrm>
        <a:prstGeom prst="rect">
          <a:avLst/>
        </a:prstGeom>
      </xdr:spPr>
    </xdr:pic>
    <xdr:clientData/>
  </xdr:twoCellAnchor>
  <xdr:twoCellAnchor>
    <xdr:from>
      <xdr:col>8</xdr:col>
      <xdr:colOff>998220</xdr:colOff>
      <xdr:row>0</xdr:row>
      <xdr:rowOff>68580</xdr:rowOff>
    </xdr:from>
    <xdr:to>
      <xdr:col>11</xdr:col>
      <xdr:colOff>304800</xdr:colOff>
      <xdr:row>2</xdr:row>
      <xdr:rowOff>137160</xdr:rowOff>
    </xdr:to>
    <xdr:sp macro="" textlink="">
      <xdr:nvSpPr>
        <xdr:cNvPr id="19" name="CuadroTexto 34">
          <a:extLst>
            <a:ext uri="{FF2B5EF4-FFF2-40B4-BE49-F238E27FC236}">
              <a16:creationId xmlns:a16="http://schemas.microsoft.com/office/drawing/2014/main" id="{8936ADBE-3A7A-4D66-821F-BA593BD6FECD}"/>
            </a:ext>
          </a:extLst>
        </xdr:cNvPr>
        <xdr:cNvSpPr txBox="1"/>
      </xdr:nvSpPr>
      <xdr:spPr>
        <a:xfrm>
          <a:off x="10919460" y="68580"/>
          <a:ext cx="1524000" cy="4876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lang="es-MX" sz="1400" b="1"/>
        </a:p>
      </xdr:txBody>
    </xdr:sp>
    <xdr:clientData/>
  </xdr:twoCellAnchor>
  <xdr:twoCellAnchor>
    <xdr:from>
      <xdr:col>8</xdr:col>
      <xdr:colOff>998220</xdr:colOff>
      <xdr:row>0</xdr:row>
      <xdr:rowOff>68580</xdr:rowOff>
    </xdr:from>
    <xdr:to>
      <xdr:col>11</xdr:col>
      <xdr:colOff>304800</xdr:colOff>
      <xdr:row>2</xdr:row>
      <xdr:rowOff>137160</xdr:rowOff>
    </xdr:to>
    <xdr:sp macro="" textlink="">
      <xdr:nvSpPr>
        <xdr:cNvPr id="20" name="CuadroTexto 34">
          <a:extLst>
            <a:ext uri="{FF2B5EF4-FFF2-40B4-BE49-F238E27FC236}">
              <a16:creationId xmlns:a16="http://schemas.microsoft.com/office/drawing/2014/main" id="{A9C47161-CB7B-4172-9F38-60040DC57CF8}"/>
            </a:ext>
          </a:extLst>
        </xdr:cNvPr>
        <xdr:cNvSpPr txBox="1"/>
      </xdr:nvSpPr>
      <xdr:spPr>
        <a:xfrm>
          <a:off x="10919460" y="68580"/>
          <a:ext cx="1524000" cy="4876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lang="es-MX" sz="1400" b="1"/>
        </a:p>
      </xdr:txBody>
    </xdr:sp>
    <xdr:clientData/>
  </xdr:twoCellAnchor>
  <xdr:twoCellAnchor>
    <xdr:from>
      <xdr:col>8</xdr:col>
      <xdr:colOff>998220</xdr:colOff>
      <xdr:row>0</xdr:row>
      <xdr:rowOff>68580</xdr:rowOff>
    </xdr:from>
    <xdr:to>
      <xdr:col>11</xdr:col>
      <xdr:colOff>304800</xdr:colOff>
      <xdr:row>2</xdr:row>
      <xdr:rowOff>137160</xdr:rowOff>
    </xdr:to>
    <xdr:sp macro="" textlink="">
      <xdr:nvSpPr>
        <xdr:cNvPr id="21" name="CuadroTexto 34">
          <a:extLst>
            <a:ext uri="{FF2B5EF4-FFF2-40B4-BE49-F238E27FC236}">
              <a16:creationId xmlns:a16="http://schemas.microsoft.com/office/drawing/2014/main" id="{854B067E-7C39-4399-A8A9-BD4324AF6760}"/>
            </a:ext>
          </a:extLst>
        </xdr:cNvPr>
        <xdr:cNvSpPr txBox="1"/>
      </xdr:nvSpPr>
      <xdr:spPr>
        <a:xfrm>
          <a:off x="10919460" y="68580"/>
          <a:ext cx="1524000" cy="4876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lang="es-MX" sz="1400" b="1"/>
        </a:p>
      </xdr:txBody>
    </xdr:sp>
    <xdr:clientData/>
  </xdr:twoCellAnchor>
  <xdr:twoCellAnchor editAs="oneCell">
    <xdr:from>
      <xdr:col>1</xdr:col>
      <xdr:colOff>41910</xdr:colOff>
      <xdr:row>0</xdr:row>
      <xdr:rowOff>0</xdr:rowOff>
    </xdr:from>
    <xdr:to>
      <xdr:col>2</xdr:col>
      <xdr:colOff>914400</xdr:colOff>
      <xdr:row>3</xdr:row>
      <xdr:rowOff>140969</xdr:rowOff>
    </xdr:to>
    <xdr:pic>
      <xdr:nvPicPr>
        <xdr:cNvPr id="22" name="Imagen 72">
          <a:extLst>
            <a:ext uri="{FF2B5EF4-FFF2-40B4-BE49-F238E27FC236}">
              <a16:creationId xmlns:a16="http://schemas.microsoft.com/office/drawing/2014/main" id="{E6221F38-F4ED-45CA-B20C-1BB0724CE4A6}"/>
            </a:ext>
          </a:extLst>
        </xdr:cNvPr>
        <xdr:cNvPicPr>
          <a:picLocks noChangeAspect="1"/>
        </xdr:cNvPicPr>
      </xdr:nvPicPr>
      <xdr:blipFill>
        <a:blip xmlns:r="http://schemas.openxmlformats.org/officeDocument/2006/relationships" r:embed="rId1" cstate="print"/>
        <a:stretch>
          <a:fillRect/>
        </a:stretch>
      </xdr:blipFill>
      <xdr:spPr>
        <a:xfrm>
          <a:off x="377190" y="0"/>
          <a:ext cx="1329690" cy="689609"/>
        </a:xfrm>
        <a:prstGeom prst="rect">
          <a:avLst/>
        </a:prstGeom>
      </xdr:spPr>
    </xdr:pic>
    <xdr:clientData/>
  </xdr:twoCellAnchor>
  <xdr:twoCellAnchor>
    <xdr:from>
      <xdr:col>8</xdr:col>
      <xdr:colOff>998220</xdr:colOff>
      <xdr:row>0</xdr:row>
      <xdr:rowOff>68580</xdr:rowOff>
    </xdr:from>
    <xdr:to>
      <xdr:col>11</xdr:col>
      <xdr:colOff>304800</xdr:colOff>
      <xdr:row>2</xdr:row>
      <xdr:rowOff>137160</xdr:rowOff>
    </xdr:to>
    <xdr:sp macro="" textlink="">
      <xdr:nvSpPr>
        <xdr:cNvPr id="23" name="CuadroTexto 34">
          <a:extLst>
            <a:ext uri="{FF2B5EF4-FFF2-40B4-BE49-F238E27FC236}">
              <a16:creationId xmlns:a16="http://schemas.microsoft.com/office/drawing/2014/main" id="{B50BE522-7FDB-49E7-8C15-E9C41A3840CD}"/>
            </a:ext>
          </a:extLst>
        </xdr:cNvPr>
        <xdr:cNvSpPr txBox="1"/>
      </xdr:nvSpPr>
      <xdr:spPr>
        <a:xfrm>
          <a:off x="10919460" y="68580"/>
          <a:ext cx="1524000" cy="4876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lang="es-MX" sz="1400" b="1"/>
        </a:p>
      </xdr:txBody>
    </xdr:sp>
    <xdr:clientData/>
  </xdr:twoCellAnchor>
  <xdr:twoCellAnchor>
    <xdr:from>
      <xdr:col>8</xdr:col>
      <xdr:colOff>998220</xdr:colOff>
      <xdr:row>0</xdr:row>
      <xdr:rowOff>68580</xdr:rowOff>
    </xdr:from>
    <xdr:to>
      <xdr:col>11</xdr:col>
      <xdr:colOff>304800</xdr:colOff>
      <xdr:row>2</xdr:row>
      <xdr:rowOff>137160</xdr:rowOff>
    </xdr:to>
    <xdr:sp macro="" textlink="">
      <xdr:nvSpPr>
        <xdr:cNvPr id="24" name="CuadroTexto 34">
          <a:extLst>
            <a:ext uri="{FF2B5EF4-FFF2-40B4-BE49-F238E27FC236}">
              <a16:creationId xmlns:a16="http://schemas.microsoft.com/office/drawing/2014/main" id="{573413ED-990E-4EBA-8BB4-933A2005148F}"/>
            </a:ext>
          </a:extLst>
        </xdr:cNvPr>
        <xdr:cNvSpPr txBox="1"/>
      </xdr:nvSpPr>
      <xdr:spPr>
        <a:xfrm>
          <a:off x="10919460" y="68580"/>
          <a:ext cx="1524000" cy="4876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lang="es-MX" sz="1400" b="1"/>
        </a:p>
      </xdr:txBody>
    </xdr:sp>
    <xdr:clientData/>
  </xdr:twoCellAnchor>
  <xdr:twoCellAnchor>
    <xdr:from>
      <xdr:col>8</xdr:col>
      <xdr:colOff>998220</xdr:colOff>
      <xdr:row>0</xdr:row>
      <xdr:rowOff>68580</xdr:rowOff>
    </xdr:from>
    <xdr:to>
      <xdr:col>11</xdr:col>
      <xdr:colOff>304800</xdr:colOff>
      <xdr:row>2</xdr:row>
      <xdr:rowOff>137160</xdr:rowOff>
    </xdr:to>
    <xdr:sp macro="" textlink="">
      <xdr:nvSpPr>
        <xdr:cNvPr id="25" name="CuadroTexto 34">
          <a:extLst>
            <a:ext uri="{FF2B5EF4-FFF2-40B4-BE49-F238E27FC236}">
              <a16:creationId xmlns:a16="http://schemas.microsoft.com/office/drawing/2014/main" id="{9E5294B3-08EF-4C56-8C83-C74CB39DC805}"/>
            </a:ext>
          </a:extLst>
        </xdr:cNvPr>
        <xdr:cNvSpPr txBox="1"/>
      </xdr:nvSpPr>
      <xdr:spPr>
        <a:xfrm>
          <a:off x="10919460" y="68580"/>
          <a:ext cx="1524000" cy="4876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lang="es-MX" sz="1400" b="1"/>
        </a:p>
      </xdr:txBody>
    </xdr:sp>
    <xdr:clientData/>
  </xdr:twoCellAnchor>
  <xdr:twoCellAnchor editAs="oneCell">
    <xdr:from>
      <xdr:col>1</xdr:col>
      <xdr:colOff>41910</xdr:colOff>
      <xdr:row>0</xdr:row>
      <xdr:rowOff>0</xdr:rowOff>
    </xdr:from>
    <xdr:to>
      <xdr:col>2</xdr:col>
      <xdr:colOff>914400</xdr:colOff>
      <xdr:row>3</xdr:row>
      <xdr:rowOff>140969</xdr:rowOff>
    </xdr:to>
    <xdr:pic>
      <xdr:nvPicPr>
        <xdr:cNvPr id="26" name="Imagen 72">
          <a:extLst>
            <a:ext uri="{FF2B5EF4-FFF2-40B4-BE49-F238E27FC236}">
              <a16:creationId xmlns:a16="http://schemas.microsoft.com/office/drawing/2014/main" id="{00753088-5BF4-40ED-8D01-365743244E49}"/>
            </a:ext>
          </a:extLst>
        </xdr:cNvPr>
        <xdr:cNvPicPr>
          <a:picLocks noChangeAspect="1"/>
        </xdr:cNvPicPr>
      </xdr:nvPicPr>
      <xdr:blipFill>
        <a:blip xmlns:r="http://schemas.openxmlformats.org/officeDocument/2006/relationships" r:embed="rId1" cstate="print"/>
        <a:stretch>
          <a:fillRect/>
        </a:stretch>
      </xdr:blipFill>
      <xdr:spPr>
        <a:xfrm>
          <a:off x="377190" y="0"/>
          <a:ext cx="1329690" cy="689609"/>
        </a:xfrm>
        <a:prstGeom prst="rect">
          <a:avLst/>
        </a:prstGeom>
      </xdr:spPr>
    </xdr:pic>
    <xdr:clientData/>
  </xdr:twoCellAnchor>
  <xdr:twoCellAnchor editAs="oneCell">
    <xdr:from>
      <xdr:col>10</xdr:col>
      <xdr:colOff>55245</xdr:colOff>
      <xdr:row>0</xdr:row>
      <xdr:rowOff>1905</xdr:rowOff>
    </xdr:from>
    <xdr:to>
      <xdr:col>11</xdr:col>
      <xdr:colOff>534987</xdr:colOff>
      <xdr:row>4</xdr:row>
      <xdr:rowOff>22860</xdr:rowOff>
    </xdr:to>
    <xdr:pic>
      <xdr:nvPicPr>
        <xdr:cNvPr id="27" name="Imagen 26">
          <a:extLst>
            <a:ext uri="{FF2B5EF4-FFF2-40B4-BE49-F238E27FC236}">
              <a16:creationId xmlns:a16="http://schemas.microsoft.com/office/drawing/2014/main" id="{8F0025F0-6AD3-495C-B177-7EE76C4C31ED}"/>
            </a:ext>
          </a:extLst>
        </xdr:cNvPr>
        <xdr:cNvPicPr>
          <a:picLocks noChangeAspect="1"/>
        </xdr:cNvPicPr>
      </xdr:nvPicPr>
      <xdr:blipFill>
        <a:blip xmlns:r="http://schemas.openxmlformats.org/officeDocument/2006/relationships" r:embed="rId2"/>
        <a:stretch>
          <a:fillRect/>
        </a:stretch>
      </xdr:blipFill>
      <xdr:spPr>
        <a:xfrm>
          <a:off x="11622405" y="1905"/>
          <a:ext cx="1051242" cy="790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36195</xdr:colOff>
      <xdr:row>0</xdr:row>
      <xdr:rowOff>64769</xdr:rowOff>
    </xdr:from>
    <xdr:to>
      <xdr:col>2</xdr:col>
      <xdr:colOff>539115</xdr:colOff>
      <xdr:row>3</xdr:row>
      <xdr:rowOff>97154</xdr:rowOff>
    </xdr:to>
    <xdr:pic>
      <xdr:nvPicPr>
        <xdr:cNvPr id="2" name="Imagen 1">
          <a:extLst>
            <a:ext uri="{FF2B5EF4-FFF2-40B4-BE49-F238E27FC236}">
              <a16:creationId xmlns:a16="http://schemas.microsoft.com/office/drawing/2014/main" id="{821CA5A7-4B10-40F4-935A-80A0DF1A99F6}"/>
            </a:ext>
          </a:extLst>
        </xdr:cNvPr>
        <xdr:cNvPicPr>
          <a:picLocks noChangeAspect="1"/>
        </xdr:cNvPicPr>
      </xdr:nvPicPr>
      <xdr:blipFill>
        <a:blip xmlns:r="http://schemas.openxmlformats.org/officeDocument/2006/relationships" r:embed="rId1"/>
        <a:stretch>
          <a:fillRect/>
        </a:stretch>
      </xdr:blipFill>
      <xdr:spPr>
        <a:xfrm>
          <a:off x="150495" y="64769"/>
          <a:ext cx="1295400" cy="596265"/>
        </a:xfrm>
        <a:prstGeom prst="rect">
          <a:avLst/>
        </a:prstGeom>
      </xdr:spPr>
    </xdr:pic>
    <xdr:clientData/>
  </xdr:twoCellAnchor>
  <xdr:twoCellAnchor>
    <xdr:from>
      <xdr:col>8</xdr:col>
      <xdr:colOff>998220</xdr:colOff>
      <xdr:row>0</xdr:row>
      <xdr:rowOff>68580</xdr:rowOff>
    </xdr:from>
    <xdr:to>
      <xdr:col>9</xdr:col>
      <xdr:colOff>0</xdr:colOff>
      <xdr:row>2</xdr:row>
      <xdr:rowOff>137160</xdr:rowOff>
    </xdr:to>
    <xdr:sp macro="" textlink="">
      <xdr:nvSpPr>
        <xdr:cNvPr id="7" name="CuadroTexto 34">
          <a:extLst>
            <a:ext uri="{FF2B5EF4-FFF2-40B4-BE49-F238E27FC236}">
              <a16:creationId xmlns:a16="http://schemas.microsoft.com/office/drawing/2014/main" id="{A2BFF073-4D67-419B-B78E-5B6E00EE6DA8}"/>
            </a:ext>
          </a:extLst>
        </xdr:cNvPr>
        <xdr:cNvSpPr txBox="1"/>
      </xdr:nvSpPr>
      <xdr:spPr>
        <a:xfrm>
          <a:off x="16123920" y="68580"/>
          <a:ext cx="1874520" cy="4343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lang="es-MX" sz="1400" b="1"/>
        </a:p>
      </xdr:txBody>
    </xdr:sp>
    <xdr:clientData/>
  </xdr:twoCellAnchor>
  <xdr:twoCellAnchor>
    <xdr:from>
      <xdr:col>8</xdr:col>
      <xdr:colOff>998220</xdr:colOff>
      <xdr:row>0</xdr:row>
      <xdr:rowOff>68580</xdr:rowOff>
    </xdr:from>
    <xdr:to>
      <xdr:col>9</xdr:col>
      <xdr:colOff>0</xdr:colOff>
      <xdr:row>2</xdr:row>
      <xdr:rowOff>137160</xdr:rowOff>
    </xdr:to>
    <xdr:sp macro="" textlink="">
      <xdr:nvSpPr>
        <xdr:cNvPr id="8" name="CuadroTexto 34">
          <a:extLst>
            <a:ext uri="{FF2B5EF4-FFF2-40B4-BE49-F238E27FC236}">
              <a16:creationId xmlns:a16="http://schemas.microsoft.com/office/drawing/2014/main" id="{0F9C0FBA-8B97-4820-A638-EABC661FA52A}"/>
            </a:ext>
          </a:extLst>
        </xdr:cNvPr>
        <xdr:cNvSpPr txBox="1"/>
      </xdr:nvSpPr>
      <xdr:spPr>
        <a:xfrm>
          <a:off x="16123920" y="68580"/>
          <a:ext cx="1874520" cy="4343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lang="es-MX" sz="1400" b="1"/>
        </a:p>
      </xdr:txBody>
    </xdr:sp>
    <xdr:clientData/>
  </xdr:twoCellAnchor>
  <xdr:twoCellAnchor>
    <xdr:from>
      <xdr:col>8</xdr:col>
      <xdr:colOff>998220</xdr:colOff>
      <xdr:row>0</xdr:row>
      <xdr:rowOff>68580</xdr:rowOff>
    </xdr:from>
    <xdr:to>
      <xdr:col>9</xdr:col>
      <xdr:colOff>0</xdr:colOff>
      <xdr:row>2</xdr:row>
      <xdr:rowOff>137160</xdr:rowOff>
    </xdr:to>
    <xdr:sp macro="" textlink="">
      <xdr:nvSpPr>
        <xdr:cNvPr id="9" name="CuadroTexto 34">
          <a:extLst>
            <a:ext uri="{FF2B5EF4-FFF2-40B4-BE49-F238E27FC236}">
              <a16:creationId xmlns:a16="http://schemas.microsoft.com/office/drawing/2014/main" id="{4FCACEF7-6D61-40C2-B05A-029C99472BAB}"/>
            </a:ext>
          </a:extLst>
        </xdr:cNvPr>
        <xdr:cNvSpPr txBox="1"/>
      </xdr:nvSpPr>
      <xdr:spPr>
        <a:xfrm>
          <a:off x="16123920" y="68580"/>
          <a:ext cx="1874520" cy="4343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lang="es-MX" sz="1400" b="1"/>
        </a:p>
      </xdr:txBody>
    </xdr:sp>
    <xdr:clientData/>
  </xdr:twoCellAnchor>
  <xdr:twoCellAnchor>
    <xdr:from>
      <xdr:col>8</xdr:col>
      <xdr:colOff>998220</xdr:colOff>
      <xdr:row>0</xdr:row>
      <xdr:rowOff>68580</xdr:rowOff>
    </xdr:from>
    <xdr:to>
      <xdr:col>9</xdr:col>
      <xdr:colOff>0</xdr:colOff>
      <xdr:row>2</xdr:row>
      <xdr:rowOff>137160</xdr:rowOff>
    </xdr:to>
    <xdr:sp macro="" textlink="">
      <xdr:nvSpPr>
        <xdr:cNvPr id="12" name="CuadroTexto 34">
          <a:extLst>
            <a:ext uri="{FF2B5EF4-FFF2-40B4-BE49-F238E27FC236}">
              <a16:creationId xmlns:a16="http://schemas.microsoft.com/office/drawing/2014/main" id="{B2B8B9A6-AEE4-4957-A4EB-F58A25510358}"/>
            </a:ext>
          </a:extLst>
        </xdr:cNvPr>
        <xdr:cNvSpPr txBox="1"/>
      </xdr:nvSpPr>
      <xdr:spPr>
        <a:xfrm>
          <a:off x="16123920" y="68580"/>
          <a:ext cx="1874520" cy="4343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lang="es-MX" sz="1400" b="1"/>
        </a:p>
      </xdr:txBody>
    </xdr:sp>
    <xdr:clientData/>
  </xdr:twoCellAnchor>
  <xdr:twoCellAnchor>
    <xdr:from>
      <xdr:col>8</xdr:col>
      <xdr:colOff>998220</xdr:colOff>
      <xdr:row>0</xdr:row>
      <xdr:rowOff>68580</xdr:rowOff>
    </xdr:from>
    <xdr:to>
      <xdr:col>9</xdr:col>
      <xdr:colOff>0</xdr:colOff>
      <xdr:row>2</xdr:row>
      <xdr:rowOff>137160</xdr:rowOff>
    </xdr:to>
    <xdr:sp macro="" textlink="">
      <xdr:nvSpPr>
        <xdr:cNvPr id="13" name="CuadroTexto 34">
          <a:extLst>
            <a:ext uri="{FF2B5EF4-FFF2-40B4-BE49-F238E27FC236}">
              <a16:creationId xmlns:a16="http://schemas.microsoft.com/office/drawing/2014/main" id="{F2F6372C-5B1F-4D4F-BB51-ADFB00C8CF8F}"/>
            </a:ext>
          </a:extLst>
        </xdr:cNvPr>
        <xdr:cNvSpPr txBox="1"/>
      </xdr:nvSpPr>
      <xdr:spPr>
        <a:xfrm>
          <a:off x="16123920" y="68580"/>
          <a:ext cx="1874520" cy="4343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lang="es-MX" sz="1400" b="1"/>
        </a:p>
      </xdr:txBody>
    </xdr:sp>
    <xdr:clientData/>
  </xdr:twoCellAnchor>
  <xdr:twoCellAnchor>
    <xdr:from>
      <xdr:col>8</xdr:col>
      <xdr:colOff>998220</xdr:colOff>
      <xdr:row>0</xdr:row>
      <xdr:rowOff>68580</xdr:rowOff>
    </xdr:from>
    <xdr:to>
      <xdr:col>9</xdr:col>
      <xdr:colOff>0</xdr:colOff>
      <xdr:row>2</xdr:row>
      <xdr:rowOff>137160</xdr:rowOff>
    </xdr:to>
    <xdr:sp macro="" textlink="">
      <xdr:nvSpPr>
        <xdr:cNvPr id="14" name="CuadroTexto 34">
          <a:extLst>
            <a:ext uri="{FF2B5EF4-FFF2-40B4-BE49-F238E27FC236}">
              <a16:creationId xmlns:a16="http://schemas.microsoft.com/office/drawing/2014/main" id="{0D162576-679A-49FB-BE7D-46CF1BC99466}"/>
            </a:ext>
          </a:extLst>
        </xdr:cNvPr>
        <xdr:cNvSpPr txBox="1"/>
      </xdr:nvSpPr>
      <xdr:spPr>
        <a:xfrm>
          <a:off x="16123920" y="68580"/>
          <a:ext cx="1874520" cy="4343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lang="es-MX" sz="1400" b="1"/>
        </a:p>
      </xdr:txBody>
    </xdr:sp>
    <xdr:clientData/>
  </xdr:twoCellAnchor>
  <xdr:twoCellAnchor>
    <xdr:from>
      <xdr:col>8</xdr:col>
      <xdr:colOff>998220</xdr:colOff>
      <xdr:row>0</xdr:row>
      <xdr:rowOff>68580</xdr:rowOff>
    </xdr:from>
    <xdr:to>
      <xdr:col>9</xdr:col>
      <xdr:colOff>0</xdr:colOff>
      <xdr:row>2</xdr:row>
      <xdr:rowOff>137160</xdr:rowOff>
    </xdr:to>
    <xdr:sp macro="" textlink="">
      <xdr:nvSpPr>
        <xdr:cNvPr id="17" name="CuadroTexto 34">
          <a:extLst>
            <a:ext uri="{FF2B5EF4-FFF2-40B4-BE49-F238E27FC236}">
              <a16:creationId xmlns:a16="http://schemas.microsoft.com/office/drawing/2014/main" id="{F23A338E-5462-4F5A-BF7A-2FA7283CCD29}"/>
            </a:ext>
          </a:extLst>
        </xdr:cNvPr>
        <xdr:cNvSpPr txBox="1"/>
      </xdr:nvSpPr>
      <xdr:spPr>
        <a:xfrm>
          <a:off x="16123920" y="68580"/>
          <a:ext cx="1874520" cy="4343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lang="es-MX" sz="1400" b="1"/>
        </a:p>
      </xdr:txBody>
    </xdr:sp>
    <xdr:clientData/>
  </xdr:twoCellAnchor>
  <xdr:twoCellAnchor>
    <xdr:from>
      <xdr:col>8</xdr:col>
      <xdr:colOff>998220</xdr:colOff>
      <xdr:row>0</xdr:row>
      <xdr:rowOff>68580</xdr:rowOff>
    </xdr:from>
    <xdr:to>
      <xdr:col>9</xdr:col>
      <xdr:colOff>0</xdr:colOff>
      <xdr:row>2</xdr:row>
      <xdr:rowOff>137160</xdr:rowOff>
    </xdr:to>
    <xdr:sp macro="" textlink="">
      <xdr:nvSpPr>
        <xdr:cNvPr id="18" name="CuadroTexto 34">
          <a:extLst>
            <a:ext uri="{FF2B5EF4-FFF2-40B4-BE49-F238E27FC236}">
              <a16:creationId xmlns:a16="http://schemas.microsoft.com/office/drawing/2014/main" id="{0C9AF09B-51B0-4EE6-95A4-BE05409F05C3}"/>
            </a:ext>
          </a:extLst>
        </xdr:cNvPr>
        <xdr:cNvSpPr txBox="1"/>
      </xdr:nvSpPr>
      <xdr:spPr>
        <a:xfrm>
          <a:off x="16123920" y="68580"/>
          <a:ext cx="1874520" cy="4343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lang="es-MX" sz="1400" b="1"/>
        </a:p>
      </xdr:txBody>
    </xdr:sp>
    <xdr:clientData/>
  </xdr:twoCellAnchor>
  <xdr:twoCellAnchor>
    <xdr:from>
      <xdr:col>8</xdr:col>
      <xdr:colOff>998220</xdr:colOff>
      <xdr:row>0</xdr:row>
      <xdr:rowOff>68580</xdr:rowOff>
    </xdr:from>
    <xdr:to>
      <xdr:col>9</xdr:col>
      <xdr:colOff>0</xdr:colOff>
      <xdr:row>2</xdr:row>
      <xdr:rowOff>137160</xdr:rowOff>
    </xdr:to>
    <xdr:sp macro="" textlink="">
      <xdr:nvSpPr>
        <xdr:cNvPr id="19" name="CuadroTexto 34">
          <a:extLst>
            <a:ext uri="{FF2B5EF4-FFF2-40B4-BE49-F238E27FC236}">
              <a16:creationId xmlns:a16="http://schemas.microsoft.com/office/drawing/2014/main" id="{F0CCDE18-765B-476D-8F22-717BF1131E09}"/>
            </a:ext>
          </a:extLst>
        </xdr:cNvPr>
        <xdr:cNvSpPr txBox="1"/>
      </xdr:nvSpPr>
      <xdr:spPr>
        <a:xfrm>
          <a:off x="16123920" y="68580"/>
          <a:ext cx="1874520" cy="4343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lang="es-MX" sz="1400" b="1"/>
        </a:p>
      </xdr:txBody>
    </xdr:sp>
    <xdr:clientData/>
  </xdr:twoCellAnchor>
  <xdr:twoCellAnchor>
    <xdr:from>
      <xdr:col>8</xdr:col>
      <xdr:colOff>998220</xdr:colOff>
      <xdr:row>0</xdr:row>
      <xdr:rowOff>68580</xdr:rowOff>
    </xdr:from>
    <xdr:to>
      <xdr:col>9</xdr:col>
      <xdr:colOff>0</xdr:colOff>
      <xdr:row>2</xdr:row>
      <xdr:rowOff>137160</xdr:rowOff>
    </xdr:to>
    <xdr:sp macro="" textlink="">
      <xdr:nvSpPr>
        <xdr:cNvPr id="20" name="CuadroTexto 34">
          <a:extLst>
            <a:ext uri="{FF2B5EF4-FFF2-40B4-BE49-F238E27FC236}">
              <a16:creationId xmlns:a16="http://schemas.microsoft.com/office/drawing/2014/main" id="{EB13ED02-6D5A-42F8-AB42-1F17A56FB94F}"/>
            </a:ext>
          </a:extLst>
        </xdr:cNvPr>
        <xdr:cNvSpPr txBox="1"/>
      </xdr:nvSpPr>
      <xdr:spPr>
        <a:xfrm>
          <a:off x="16123920" y="68580"/>
          <a:ext cx="1874520" cy="4343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lang="es-MX" sz="1400" b="1"/>
        </a:p>
      </xdr:txBody>
    </xdr:sp>
    <xdr:clientData/>
  </xdr:twoCellAnchor>
  <xdr:twoCellAnchor>
    <xdr:from>
      <xdr:col>8</xdr:col>
      <xdr:colOff>998220</xdr:colOff>
      <xdr:row>0</xdr:row>
      <xdr:rowOff>68580</xdr:rowOff>
    </xdr:from>
    <xdr:to>
      <xdr:col>9</xdr:col>
      <xdr:colOff>0</xdr:colOff>
      <xdr:row>2</xdr:row>
      <xdr:rowOff>137160</xdr:rowOff>
    </xdr:to>
    <xdr:sp macro="" textlink="">
      <xdr:nvSpPr>
        <xdr:cNvPr id="21" name="CuadroTexto 34">
          <a:extLst>
            <a:ext uri="{FF2B5EF4-FFF2-40B4-BE49-F238E27FC236}">
              <a16:creationId xmlns:a16="http://schemas.microsoft.com/office/drawing/2014/main" id="{445CA967-EFAA-42F9-83FB-489E4D41233B}"/>
            </a:ext>
          </a:extLst>
        </xdr:cNvPr>
        <xdr:cNvSpPr txBox="1"/>
      </xdr:nvSpPr>
      <xdr:spPr>
        <a:xfrm>
          <a:off x="16123920" y="68580"/>
          <a:ext cx="1874520" cy="4343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lang="es-MX" sz="1400" b="1"/>
        </a:p>
      </xdr:txBody>
    </xdr:sp>
    <xdr:clientData/>
  </xdr:twoCellAnchor>
  <xdr:twoCellAnchor>
    <xdr:from>
      <xdr:col>8</xdr:col>
      <xdr:colOff>998220</xdr:colOff>
      <xdr:row>0</xdr:row>
      <xdr:rowOff>68580</xdr:rowOff>
    </xdr:from>
    <xdr:to>
      <xdr:col>9</xdr:col>
      <xdr:colOff>0</xdr:colOff>
      <xdr:row>2</xdr:row>
      <xdr:rowOff>137160</xdr:rowOff>
    </xdr:to>
    <xdr:sp macro="" textlink="">
      <xdr:nvSpPr>
        <xdr:cNvPr id="22" name="CuadroTexto 34">
          <a:extLst>
            <a:ext uri="{FF2B5EF4-FFF2-40B4-BE49-F238E27FC236}">
              <a16:creationId xmlns:a16="http://schemas.microsoft.com/office/drawing/2014/main" id="{2B8AB4B0-CD15-451B-8415-885810538B6A}"/>
            </a:ext>
          </a:extLst>
        </xdr:cNvPr>
        <xdr:cNvSpPr txBox="1"/>
      </xdr:nvSpPr>
      <xdr:spPr>
        <a:xfrm>
          <a:off x="16123920" y="68580"/>
          <a:ext cx="1874520" cy="4343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lang="es-MX" sz="1400" b="1"/>
        </a:p>
      </xdr:txBody>
    </xdr:sp>
    <xdr:clientData/>
  </xdr:twoCellAnchor>
  <xdr:twoCellAnchor editAs="oneCell">
    <xdr:from>
      <xdr:col>2</xdr:col>
      <xdr:colOff>9364980</xdr:colOff>
      <xdr:row>0</xdr:row>
      <xdr:rowOff>62865</xdr:rowOff>
    </xdr:from>
    <xdr:to>
      <xdr:col>2</xdr:col>
      <xdr:colOff>10397172</xdr:colOff>
      <xdr:row>4</xdr:row>
      <xdr:rowOff>153988</xdr:rowOff>
    </xdr:to>
    <xdr:pic>
      <xdr:nvPicPr>
        <xdr:cNvPr id="26" name="Imagen 25">
          <a:extLst>
            <a:ext uri="{FF2B5EF4-FFF2-40B4-BE49-F238E27FC236}">
              <a16:creationId xmlns:a16="http://schemas.microsoft.com/office/drawing/2014/main" id="{C94A0A06-FD6D-4472-BFBC-3BCA9F06A11F}"/>
            </a:ext>
          </a:extLst>
        </xdr:cNvPr>
        <xdr:cNvPicPr>
          <a:picLocks noChangeAspect="1"/>
        </xdr:cNvPicPr>
      </xdr:nvPicPr>
      <xdr:blipFill>
        <a:blip xmlns:r="http://schemas.openxmlformats.org/officeDocument/2006/relationships" r:embed="rId2"/>
        <a:stretch>
          <a:fillRect/>
        </a:stretch>
      </xdr:blipFill>
      <xdr:spPr>
        <a:xfrm>
          <a:off x="10264140" y="62865"/>
          <a:ext cx="1032192" cy="84550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582E6-A872-47C1-AF03-3163DBC231A7}">
  <dimension ref="B1:O37"/>
  <sheetViews>
    <sheetView topLeftCell="A29" zoomScaleNormal="100" workbookViewId="0">
      <selection activeCell="C39" sqref="C39"/>
    </sheetView>
  </sheetViews>
  <sheetFormatPr baseColWidth="10" defaultColWidth="11.44140625" defaultRowHeight="13.8" x14ac:dyDescent="0.3"/>
  <cols>
    <col min="1" max="1" width="4.88671875" style="1" customWidth="1"/>
    <col min="2" max="2" width="6.5546875" style="1" customWidth="1"/>
    <col min="3" max="3" width="53.5546875" style="1" customWidth="1"/>
    <col min="4" max="4" width="18.33203125" style="19" customWidth="1"/>
    <col min="5" max="5" width="14.33203125" style="19" customWidth="1"/>
    <col min="6" max="6" width="16.6640625" style="20" customWidth="1"/>
    <col min="7" max="7" width="16.6640625" style="19" customWidth="1"/>
    <col min="8" max="8" width="13.6640625" style="1" customWidth="1"/>
    <col min="9" max="9" width="15" style="1" customWidth="1"/>
    <col min="10" max="10" width="9" style="1" customWidth="1"/>
    <col min="11" max="11" width="8.33203125" style="1" customWidth="1"/>
    <col min="12" max="12" width="9.88671875" style="1" customWidth="1"/>
    <col min="13" max="13" width="11.44140625" style="1"/>
    <col min="14" max="14" width="11.44140625" style="2"/>
    <col min="15" max="16384" width="11.44140625" style="1"/>
  </cols>
  <sheetData>
    <row r="1" spans="2:14" ht="17.399999999999999" x14ac:dyDescent="0.3">
      <c r="B1" s="100" t="s">
        <v>76</v>
      </c>
      <c r="C1" s="100"/>
      <c r="D1" s="100"/>
      <c r="E1" s="100"/>
      <c r="F1" s="100"/>
      <c r="G1" s="100"/>
      <c r="H1" s="100"/>
      <c r="I1" s="100"/>
      <c r="J1" s="100"/>
      <c r="K1" s="100"/>
      <c r="L1" s="100"/>
    </row>
    <row r="2" spans="2:14" ht="15.6" x14ac:dyDescent="0.3">
      <c r="B2" s="101" t="s">
        <v>0</v>
      </c>
      <c r="C2" s="101"/>
      <c r="D2" s="101"/>
      <c r="E2" s="101"/>
      <c r="F2" s="101"/>
      <c r="G2" s="101"/>
      <c r="H2" s="101"/>
      <c r="I2" s="101"/>
      <c r="J2" s="101"/>
      <c r="K2" s="101"/>
      <c r="L2" s="101"/>
    </row>
    <row r="3" spans="2:14" x14ac:dyDescent="0.3">
      <c r="B3" s="102" t="s">
        <v>1</v>
      </c>
      <c r="C3" s="102"/>
      <c r="D3" s="102"/>
      <c r="E3" s="102"/>
      <c r="F3" s="102"/>
      <c r="G3" s="102"/>
      <c r="H3" s="102"/>
      <c r="I3" s="102"/>
      <c r="J3" s="102"/>
      <c r="K3" s="102"/>
      <c r="L3" s="102"/>
    </row>
    <row r="4" spans="2:14" x14ac:dyDescent="0.25">
      <c r="B4" s="103" t="s">
        <v>2</v>
      </c>
      <c r="C4" s="103"/>
      <c r="D4" s="3"/>
      <c r="E4" s="3"/>
      <c r="F4" s="4"/>
      <c r="G4" s="3"/>
      <c r="H4" s="5"/>
      <c r="I4" s="5"/>
      <c r="J4" s="5"/>
      <c r="K4" s="5"/>
      <c r="L4" s="3"/>
    </row>
    <row r="5" spans="2:14" x14ac:dyDescent="0.3">
      <c r="B5" s="104" t="s">
        <v>3</v>
      </c>
      <c r="C5" s="104"/>
      <c r="D5" s="6"/>
      <c r="E5" s="1"/>
      <c r="F5" s="7"/>
      <c r="G5" s="1"/>
      <c r="J5" s="8"/>
      <c r="K5" s="8"/>
      <c r="L5" s="9"/>
    </row>
    <row r="6" spans="2:14" x14ac:dyDescent="0.3">
      <c r="B6" s="10" t="s">
        <v>4</v>
      </c>
      <c r="C6" s="11"/>
      <c r="D6" s="11"/>
      <c r="E6" s="11"/>
      <c r="F6" s="12"/>
      <c r="G6" s="13"/>
      <c r="H6" s="13"/>
      <c r="I6" s="13"/>
      <c r="J6" s="13"/>
      <c r="K6" s="13"/>
      <c r="L6" s="14"/>
    </row>
    <row r="7" spans="2:14" x14ac:dyDescent="0.3">
      <c r="B7" s="15" t="s">
        <v>5</v>
      </c>
      <c r="C7" s="16"/>
      <c r="D7" s="16"/>
      <c r="E7" s="16"/>
      <c r="F7" s="4"/>
      <c r="G7" s="5"/>
      <c r="H7" s="5"/>
      <c r="I7" s="5"/>
      <c r="J7" s="5"/>
      <c r="K7" s="5"/>
      <c r="L7" s="17"/>
    </row>
    <row r="8" spans="2:14" x14ac:dyDescent="0.3">
      <c r="B8" s="105" t="s">
        <v>6</v>
      </c>
      <c r="C8" s="104"/>
      <c r="D8" s="1"/>
      <c r="E8" s="1"/>
      <c r="F8" s="7"/>
      <c r="G8" s="1"/>
      <c r="L8" s="18"/>
    </row>
    <row r="9" spans="2:14" x14ac:dyDescent="0.3">
      <c r="B9" s="15" t="s">
        <v>7</v>
      </c>
      <c r="C9" s="16"/>
      <c r="D9" s="3"/>
      <c r="E9" s="3"/>
      <c r="F9" s="4"/>
      <c r="G9" s="3"/>
      <c r="H9" s="5"/>
      <c r="I9" s="5"/>
      <c r="J9" s="5"/>
      <c r="K9" s="5"/>
      <c r="L9" s="17"/>
    </row>
    <row r="10" spans="2:14" x14ac:dyDescent="0.3">
      <c r="B10" s="15" t="s">
        <v>8</v>
      </c>
      <c r="C10" s="16"/>
      <c r="L10" s="18"/>
    </row>
    <row r="11" spans="2:14" x14ac:dyDescent="0.3">
      <c r="B11" s="91" t="s">
        <v>9</v>
      </c>
      <c r="C11" s="92"/>
      <c r="D11" s="92"/>
      <c r="E11" s="92"/>
      <c r="F11" s="92"/>
      <c r="G11" s="92"/>
      <c r="H11" s="92"/>
      <c r="I11" s="92"/>
      <c r="J11" s="92"/>
      <c r="K11" s="92"/>
      <c r="L11" s="93"/>
    </row>
    <row r="12" spans="2:14" s="23" customFormat="1" ht="12" x14ac:dyDescent="0.3">
      <c r="B12" s="94" t="s">
        <v>10</v>
      </c>
      <c r="C12" s="94"/>
      <c r="D12" s="95" t="s">
        <v>11</v>
      </c>
      <c r="E12" s="95" t="s">
        <v>12</v>
      </c>
      <c r="F12" s="22" t="s">
        <v>13</v>
      </c>
      <c r="G12" s="22"/>
      <c r="H12" s="22" t="s">
        <v>14</v>
      </c>
      <c r="I12" s="22"/>
      <c r="J12" s="21" t="s">
        <v>15</v>
      </c>
      <c r="K12" s="21"/>
      <c r="L12" s="21"/>
      <c r="N12" s="24"/>
    </row>
    <row r="13" spans="2:14" s="23" customFormat="1" ht="12" x14ac:dyDescent="0.3">
      <c r="B13" s="21" t="s">
        <v>16</v>
      </c>
      <c r="C13" s="21" t="s">
        <v>17</v>
      </c>
      <c r="D13" s="95"/>
      <c r="E13" s="95"/>
      <c r="F13" s="25" t="s">
        <v>18</v>
      </c>
      <c r="G13" s="22" t="s">
        <v>19</v>
      </c>
      <c r="H13" s="22" t="s">
        <v>20</v>
      </c>
      <c r="I13" s="22" t="s">
        <v>21</v>
      </c>
      <c r="J13" s="22" t="s">
        <v>22</v>
      </c>
      <c r="K13" s="22" t="s">
        <v>23</v>
      </c>
      <c r="L13" s="22" t="s">
        <v>24</v>
      </c>
      <c r="N13" s="24"/>
    </row>
    <row r="14" spans="2:14" s="23" customFormat="1" ht="13.2" x14ac:dyDescent="0.3">
      <c r="B14" s="26"/>
      <c r="C14" s="27" t="s">
        <v>25</v>
      </c>
      <c r="D14" s="28"/>
      <c r="E14" s="28"/>
      <c r="F14" s="29">
        <f>SUM(F15:F17)</f>
        <v>67752664</v>
      </c>
      <c r="G14" s="29">
        <f>SUM(G15:G17)</f>
        <v>80324961.290999994</v>
      </c>
      <c r="H14" s="28"/>
      <c r="I14" s="28"/>
      <c r="J14" s="28"/>
      <c r="K14" s="28"/>
      <c r="L14" s="28"/>
      <c r="N14" s="24"/>
    </row>
    <row r="15" spans="2:14" x14ac:dyDescent="0.3">
      <c r="B15" s="30">
        <v>1</v>
      </c>
      <c r="C15" s="31" t="s">
        <v>26</v>
      </c>
      <c r="D15" s="32" t="s">
        <v>27</v>
      </c>
      <c r="E15" s="33">
        <v>0.22</v>
      </c>
      <c r="F15" s="34">
        <v>62570478</v>
      </c>
      <c r="G15" s="34">
        <v>74899122</v>
      </c>
      <c r="H15" s="35">
        <v>100</v>
      </c>
      <c r="I15" s="35">
        <v>100</v>
      </c>
      <c r="J15" s="36">
        <v>100</v>
      </c>
      <c r="K15" s="36">
        <v>66.844047385212306</v>
      </c>
      <c r="L15" s="36">
        <v>149.60195247261865</v>
      </c>
    </row>
    <row r="16" spans="2:14" x14ac:dyDescent="0.3">
      <c r="B16" s="30">
        <v>2</v>
      </c>
      <c r="C16" s="31" t="s">
        <v>28</v>
      </c>
      <c r="D16" s="32" t="s">
        <v>29</v>
      </c>
      <c r="E16" s="33">
        <v>0.01</v>
      </c>
      <c r="F16" s="34">
        <v>2591093</v>
      </c>
      <c r="G16" s="34">
        <v>3925839.2910000002</v>
      </c>
      <c r="H16" s="35">
        <v>100</v>
      </c>
      <c r="I16" s="35">
        <v>100</v>
      </c>
      <c r="J16" s="36">
        <v>100</v>
      </c>
      <c r="K16" s="36">
        <v>66.844051603563884</v>
      </c>
      <c r="L16" s="36">
        <v>149.60194303163448</v>
      </c>
    </row>
    <row r="17" spans="2:15" x14ac:dyDescent="0.3">
      <c r="B17" s="30">
        <v>3</v>
      </c>
      <c r="C17" s="31" t="s">
        <v>30</v>
      </c>
      <c r="D17" s="30" t="s">
        <v>27</v>
      </c>
      <c r="E17" s="33">
        <v>0.01</v>
      </c>
      <c r="F17" s="34">
        <v>2591093</v>
      </c>
      <c r="G17" s="34">
        <v>1500000</v>
      </c>
      <c r="H17" s="37">
        <v>100</v>
      </c>
      <c r="I17" s="37">
        <v>100</v>
      </c>
      <c r="J17" s="36">
        <v>100</v>
      </c>
      <c r="K17" s="36">
        <v>66.844051603563884</v>
      </c>
      <c r="L17" s="36">
        <v>149.60194303163448</v>
      </c>
      <c r="N17" s="1"/>
      <c r="O17" s="2"/>
    </row>
    <row r="18" spans="2:15" x14ac:dyDescent="0.3">
      <c r="B18" s="26"/>
      <c r="C18" s="27" t="s">
        <v>31</v>
      </c>
      <c r="D18" s="38"/>
      <c r="E18" s="39"/>
      <c r="F18" s="40">
        <f>SUM(F19:F24)</f>
        <v>67621027</v>
      </c>
      <c r="G18" s="40">
        <f>SUM(G19:G24)</f>
        <v>48369531.991818145</v>
      </c>
      <c r="H18" s="41"/>
      <c r="I18" s="41"/>
      <c r="J18" s="42"/>
      <c r="K18" s="42"/>
      <c r="L18" s="42"/>
    </row>
    <row r="19" spans="2:15" x14ac:dyDescent="0.3">
      <c r="B19" s="30">
        <v>4</v>
      </c>
      <c r="C19" s="31" t="s">
        <v>32</v>
      </c>
      <c r="D19" s="32" t="s">
        <v>33</v>
      </c>
      <c r="E19" s="33">
        <v>0.03</v>
      </c>
      <c r="F19" s="34">
        <v>18603336</v>
      </c>
      <c r="G19" s="43">
        <v>15988039.909090901</v>
      </c>
      <c r="H19" s="44">
        <v>546</v>
      </c>
      <c r="I19" s="44">
        <v>250</v>
      </c>
      <c r="J19" s="36">
        <v>70.833333333333343</v>
      </c>
      <c r="K19" s="36">
        <v>25.310930942377542</v>
      </c>
      <c r="L19" s="36">
        <v>279.85273830737941</v>
      </c>
    </row>
    <row r="20" spans="2:15" x14ac:dyDescent="0.3">
      <c r="B20" s="30">
        <v>5</v>
      </c>
      <c r="C20" s="31" t="s">
        <v>34</v>
      </c>
      <c r="D20" s="32" t="s">
        <v>35</v>
      </c>
      <c r="E20" s="33">
        <v>0.06</v>
      </c>
      <c r="F20" s="34">
        <v>31283315</v>
      </c>
      <c r="G20" s="43">
        <f>17804917.81+433000</f>
        <v>18237917.809999999</v>
      </c>
      <c r="H20" s="44">
        <v>100</v>
      </c>
      <c r="I20" s="44">
        <v>97.9</v>
      </c>
      <c r="J20" s="36">
        <v>106</v>
      </c>
      <c r="K20" s="36">
        <v>25.3108615801601</v>
      </c>
      <c r="L20" s="36">
        <v>418.79253957553158</v>
      </c>
    </row>
    <row r="21" spans="2:15" x14ac:dyDescent="0.3">
      <c r="B21" s="30">
        <v>6</v>
      </c>
      <c r="C21" s="31" t="s">
        <v>36</v>
      </c>
      <c r="D21" s="30" t="s">
        <v>37</v>
      </c>
      <c r="E21" s="33">
        <v>0.01</v>
      </c>
      <c r="F21" s="34">
        <v>5534445</v>
      </c>
      <c r="G21" s="43">
        <v>3400819.63636364</v>
      </c>
      <c r="H21" s="45">
        <v>100</v>
      </c>
      <c r="I21" s="45">
        <v>1</v>
      </c>
      <c r="J21" s="36">
        <v>100</v>
      </c>
      <c r="K21" s="36">
        <v>25.310932466826149</v>
      </c>
      <c r="L21" s="36">
        <v>395.086194991296</v>
      </c>
    </row>
    <row r="22" spans="2:15" ht="27.6" x14ac:dyDescent="0.3">
      <c r="B22" s="30">
        <v>7</v>
      </c>
      <c r="C22" s="46" t="s">
        <v>38</v>
      </c>
      <c r="D22" s="32" t="s">
        <v>39</v>
      </c>
      <c r="E22" s="33">
        <v>0.01</v>
      </c>
      <c r="F22" s="34">
        <v>5534445</v>
      </c>
      <c r="G22" s="43">
        <v>3900919.6363635999</v>
      </c>
      <c r="H22" s="47">
        <v>785</v>
      </c>
      <c r="I22" s="47">
        <v>208</v>
      </c>
      <c r="J22" s="36">
        <v>54.662379421221864</v>
      </c>
      <c r="K22" s="36">
        <v>25.310932466826149</v>
      </c>
      <c r="L22" s="36">
        <v>215.96351494701068</v>
      </c>
    </row>
    <row r="23" spans="2:15" ht="27.6" x14ac:dyDescent="0.3">
      <c r="B23" s="30">
        <v>8</v>
      </c>
      <c r="C23" s="46" t="s">
        <v>40</v>
      </c>
      <c r="D23" s="30" t="s">
        <v>41</v>
      </c>
      <c r="E23" s="33">
        <v>0.02</v>
      </c>
      <c r="F23" s="48">
        <v>2015889</v>
      </c>
      <c r="G23" s="43">
        <v>2857990</v>
      </c>
      <c r="H23" s="45">
        <v>90</v>
      </c>
      <c r="I23" s="45">
        <v>90</v>
      </c>
      <c r="J23" s="36">
        <v>100</v>
      </c>
      <c r="K23" s="36">
        <v>8.0819305278126343</v>
      </c>
      <c r="L23" s="36">
        <v>1237.3281316371931</v>
      </c>
    </row>
    <row r="24" spans="2:15" ht="27.6" x14ac:dyDescent="0.3">
      <c r="B24" s="30">
        <v>9</v>
      </c>
      <c r="C24" s="46" t="s">
        <v>42</v>
      </c>
      <c r="D24" s="30" t="s">
        <v>41</v>
      </c>
      <c r="E24" s="33">
        <v>0.01</v>
      </c>
      <c r="F24" s="49">
        <v>4649597</v>
      </c>
      <c r="G24" s="48">
        <v>3983845</v>
      </c>
      <c r="H24" s="45">
        <v>95</v>
      </c>
      <c r="I24" s="45">
        <v>0.95</v>
      </c>
      <c r="J24" s="36">
        <v>100</v>
      </c>
      <c r="K24" s="36">
        <v>22.18823664806775</v>
      </c>
      <c r="L24" s="36">
        <v>450.68926200004472</v>
      </c>
    </row>
    <row r="25" spans="2:15" x14ac:dyDescent="0.3">
      <c r="B25" s="38"/>
      <c r="C25" s="27" t="s">
        <v>43</v>
      </c>
      <c r="D25" s="50"/>
      <c r="E25" s="39"/>
      <c r="F25" s="40">
        <f>SUM(F26:F30)</f>
        <v>263820152</v>
      </c>
      <c r="G25" s="40">
        <f>SUM(G26:G30)</f>
        <v>209926886</v>
      </c>
      <c r="H25" s="38"/>
      <c r="I25" s="51"/>
      <c r="J25" s="42"/>
      <c r="K25" s="42"/>
      <c r="L25" s="42"/>
    </row>
    <row r="26" spans="2:15" x14ac:dyDescent="0.3">
      <c r="B26" s="30">
        <v>10</v>
      </c>
      <c r="C26" s="52" t="s">
        <v>44</v>
      </c>
      <c r="D26" s="32" t="s">
        <v>45</v>
      </c>
      <c r="E26" s="53">
        <v>0.35</v>
      </c>
      <c r="F26" s="34">
        <v>186514603</v>
      </c>
      <c r="G26" s="34">
        <v>163987794</v>
      </c>
      <c r="H26" s="30">
        <v>11.48</v>
      </c>
      <c r="I26" s="35">
        <v>12.71</v>
      </c>
      <c r="J26" s="36">
        <v>110.71428571428572</v>
      </c>
      <c r="K26" s="36">
        <v>27.542754045843598</v>
      </c>
      <c r="L26" s="36">
        <v>401.97245899958693</v>
      </c>
    </row>
    <row r="27" spans="2:15" ht="22.8" x14ac:dyDescent="0.3">
      <c r="B27" s="30">
        <v>11</v>
      </c>
      <c r="C27" s="52" t="s">
        <v>46</v>
      </c>
      <c r="D27" s="32" t="s">
        <v>47</v>
      </c>
      <c r="E27" s="33">
        <v>0.05</v>
      </c>
      <c r="F27" s="34">
        <v>30041317</v>
      </c>
      <c r="G27" s="54">
        <v>22041317</v>
      </c>
      <c r="H27" s="30">
        <v>100</v>
      </c>
      <c r="I27" s="55">
        <v>99</v>
      </c>
      <c r="J27" s="36">
        <v>99</v>
      </c>
      <c r="K27" s="36">
        <v>27.115333334067731</v>
      </c>
      <c r="L27" s="36">
        <v>365.10707347866639</v>
      </c>
    </row>
    <row r="28" spans="2:15" ht="22.8" x14ac:dyDescent="0.3">
      <c r="B28" s="30">
        <v>12</v>
      </c>
      <c r="C28" s="52" t="s">
        <v>48</v>
      </c>
      <c r="D28" s="32" t="s">
        <v>49</v>
      </c>
      <c r="E28" s="33">
        <v>0.19</v>
      </c>
      <c r="F28" s="34">
        <v>6813752</v>
      </c>
      <c r="G28" s="54">
        <v>6599583</v>
      </c>
      <c r="H28" s="56">
        <v>100</v>
      </c>
      <c r="I28" s="57">
        <v>0</v>
      </c>
      <c r="J28" s="36">
        <v>103.16699604743083</v>
      </c>
      <c r="K28" s="36">
        <v>62.304322981680684</v>
      </c>
      <c r="L28" s="36">
        <v>165.58561446493044</v>
      </c>
    </row>
    <row r="29" spans="2:15" x14ac:dyDescent="0.3">
      <c r="B29" s="30">
        <v>13</v>
      </c>
      <c r="C29" s="52" t="s">
        <v>50</v>
      </c>
      <c r="D29" s="32" t="s">
        <v>49</v>
      </c>
      <c r="E29" s="33">
        <v>0.02</v>
      </c>
      <c r="F29" s="34">
        <v>31817619</v>
      </c>
      <c r="G29" s="54">
        <v>10698609</v>
      </c>
      <c r="H29" s="56">
        <v>100</v>
      </c>
      <c r="I29" s="57">
        <v>60</v>
      </c>
      <c r="J29" s="36">
        <v>60</v>
      </c>
      <c r="K29" s="36">
        <v>13.741642926873071</v>
      </c>
      <c r="L29" s="36">
        <v>436.62901386168585</v>
      </c>
    </row>
    <row r="30" spans="2:15" ht="22.8" x14ac:dyDescent="0.3">
      <c r="B30" s="30">
        <v>14</v>
      </c>
      <c r="C30" s="58" t="s">
        <v>51</v>
      </c>
      <c r="D30" s="32" t="s">
        <v>52</v>
      </c>
      <c r="E30" s="33">
        <v>0.01</v>
      </c>
      <c r="F30" s="34">
        <v>8632861</v>
      </c>
      <c r="G30" s="54">
        <v>6599583</v>
      </c>
      <c r="H30" s="59">
        <v>100</v>
      </c>
      <c r="I30" s="56">
        <v>100</v>
      </c>
      <c r="J30" s="36">
        <v>100</v>
      </c>
      <c r="K30" s="36">
        <v>27.883700544881339</v>
      </c>
      <c r="L30" s="36">
        <v>358.63245568514463</v>
      </c>
    </row>
    <row r="31" spans="2:15" x14ac:dyDescent="0.3">
      <c r="B31" s="96" t="s">
        <v>53</v>
      </c>
      <c r="C31" s="96"/>
      <c r="D31" s="96"/>
      <c r="E31" s="97">
        <f>SUM(E15:E30)</f>
        <v>1</v>
      </c>
      <c r="F31" s="61">
        <f>SUM(F25+F18+F14)</f>
        <v>399193843</v>
      </c>
      <c r="G31" s="62">
        <f>SUM(G14+G18+G25)</f>
        <v>338621379.28281814</v>
      </c>
      <c r="H31" s="98" t="s">
        <v>54</v>
      </c>
      <c r="I31" s="99"/>
      <c r="J31" s="64">
        <v>93.16978532259084</v>
      </c>
      <c r="K31" s="64">
        <v>35.045266361268339</v>
      </c>
      <c r="L31" s="64">
        <v>369.6032026060256</v>
      </c>
    </row>
    <row r="32" spans="2:15" x14ac:dyDescent="0.3">
      <c r="B32" s="96"/>
      <c r="C32" s="96"/>
      <c r="D32" s="96"/>
      <c r="E32" s="96"/>
      <c r="F32" s="61"/>
      <c r="G32" s="62"/>
      <c r="H32" s="63"/>
      <c r="I32" s="60"/>
      <c r="J32" s="60"/>
      <c r="K32" s="60"/>
      <c r="L32" s="60"/>
    </row>
    <row r="33" spans="3:10" x14ac:dyDescent="0.3">
      <c r="F33" s="65"/>
      <c r="G33" s="66"/>
    </row>
    <row r="34" spans="3:10" x14ac:dyDescent="0.3">
      <c r="F34" s="65"/>
      <c r="G34" s="66"/>
    </row>
    <row r="36" spans="3:10" x14ac:dyDescent="0.3">
      <c r="C36" s="67"/>
      <c r="D36" s="68"/>
      <c r="E36" s="68"/>
      <c r="F36" s="69"/>
      <c r="G36" s="90"/>
      <c r="H36" s="90"/>
      <c r="I36" s="90"/>
      <c r="J36" s="90"/>
    </row>
    <row r="37" spans="3:10" x14ac:dyDescent="0.3">
      <c r="C37" s="67"/>
      <c r="D37" s="68"/>
      <c r="E37" s="68"/>
      <c r="F37" s="69"/>
      <c r="G37" s="90"/>
      <c r="H37" s="90"/>
      <c r="I37" s="90"/>
      <c r="J37" s="90"/>
    </row>
  </sheetData>
  <mergeCells count="15">
    <mergeCell ref="B8:C8"/>
    <mergeCell ref="B1:L1"/>
    <mergeCell ref="B2:L2"/>
    <mergeCell ref="B3:L3"/>
    <mergeCell ref="B4:C4"/>
    <mergeCell ref="B5:C5"/>
    <mergeCell ref="G36:J36"/>
    <mergeCell ref="G37:J37"/>
    <mergeCell ref="B11:L11"/>
    <mergeCell ref="B12:C12"/>
    <mergeCell ref="D12:D13"/>
    <mergeCell ref="E12:E13"/>
    <mergeCell ref="B31:D32"/>
    <mergeCell ref="E31:E32"/>
    <mergeCell ref="H31:I31"/>
  </mergeCells>
  <pageMargins left="0.7" right="0.7" top="0.75" bottom="0.75" header="0.3" footer="0.3"/>
  <pageSetup scale="45" orientation="portrait" r:id="rId1"/>
  <colBreaks count="1" manualBreakCount="1">
    <brk id="1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979A8-580A-4CB3-9869-164AC52D4BE0}">
  <dimension ref="A1:G25"/>
  <sheetViews>
    <sheetView tabSelected="1" topLeftCell="A18" zoomScaleNormal="100" workbookViewId="0">
      <selection activeCell="C34" sqref="C34:C35"/>
    </sheetView>
  </sheetViews>
  <sheetFormatPr baseColWidth="10" defaultColWidth="11.44140625" defaultRowHeight="14.4" x14ac:dyDescent="0.3"/>
  <cols>
    <col min="1" max="1" width="1.6640625" style="71" customWidth="1"/>
    <col min="2" max="2" width="11.44140625" style="71"/>
    <col min="3" max="3" width="153.33203125" style="71" customWidth="1"/>
    <col min="4" max="8" width="11.44140625" style="71"/>
    <col min="9" max="9" width="11.77734375" style="71" customWidth="1"/>
    <col min="10" max="16384" width="11.44140625" style="71"/>
  </cols>
  <sheetData>
    <row r="1" spans="1:7" x14ac:dyDescent="0.3">
      <c r="A1" s="70"/>
      <c r="B1" s="70"/>
      <c r="C1" s="70"/>
    </row>
    <row r="2" spans="1:7" ht="15.6" x14ac:dyDescent="0.3">
      <c r="A2" s="72"/>
      <c r="B2" s="110" t="s">
        <v>77</v>
      </c>
      <c r="C2" s="110"/>
    </row>
    <row r="3" spans="1:7" ht="15" x14ac:dyDescent="0.3">
      <c r="A3" s="72"/>
      <c r="B3" s="111" t="s">
        <v>55</v>
      </c>
      <c r="C3" s="111"/>
    </row>
    <row r="4" spans="1:7" x14ac:dyDescent="0.3">
      <c r="A4" s="112" t="s">
        <v>56</v>
      </c>
      <c r="B4" s="112"/>
      <c r="C4" s="112"/>
    </row>
    <row r="5" spans="1:7" x14ac:dyDescent="0.3">
      <c r="A5" s="73"/>
      <c r="B5" s="113"/>
      <c r="C5" s="113"/>
    </row>
    <row r="6" spans="1:7" x14ac:dyDescent="0.3">
      <c r="A6" s="70"/>
      <c r="B6" s="114" t="s">
        <v>57</v>
      </c>
      <c r="C6" s="114"/>
      <c r="D6" s="73"/>
      <c r="E6" s="73"/>
      <c r="F6" s="73"/>
      <c r="G6" s="73"/>
    </row>
    <row r="7" spans="1:7" x14ac:dyDescent="0.3">
      <c r="B7" s="114" t="s">
        <v>58</v>
      </c>
      <c r="C7" s="114"/>
      <c r="D7" s="73"/>
      <c r="E7" s="73"/>
      <c r="F7" s="73"/>
      <c r="G7" s="73"/>
    </row>
    <row r="8" spans="1:7" x14ac:dyDescent="0.3">
      <c r="B8" s="106" t="s">
        <v>59</v>
      </c>
      <c r="C8" s="108" t="s">
        <v>60</v>
      </c>
    </row>
    <row r="9" spans="1:7" x14ac:dyDescent="0.3">
      <c r="B9" s="107"/>
      <c r="C9" s="109"/>
    </row>
    <row r="10" spans="1:7" x14ac:dyDescent="0.3">
      <c r="B10" s="74">
        <v>1</v>
      </c>
      <c r="C10" s="75" t="s">
        <v>61</v>
      </c>
    </row>
    <row r="11" spans="1:7" ht="22.8" x14ac:dyDescent="0.3">
      <c r="B11" s="74">
        <v>2</v>
      </c>
      <c r="C11" s="75" t="s">
        <v>62</v>
      </c>
    </row>
    <row r="12" spans="1:7" ht="22.8" x14ac:dyDescent="0.3">
      <c r="B12" s="74">
        <v>3</v>
      </c>
      <c r="C12" s="76" t="s">
        <v>63</v>
      </c>
    </row>
    <row r="13" spans="1:7" ht="22.8" x14ac:dyDescent="0.3">
      <c r="B13" s="74">
        <v>4</v>
      </c>
      <c r="C13" s="77" t="s">
        <v>64</v>
      </c>
    </row>
    <row r="14" spans="1:7" ht="34.200000000000003" x14ac:dyDescent="0.3">
      <c r="B14" s="74">
        <v>5</v>
      </c>
      <c r="C14" s="78" t="s">
        <v>65</v>
      </c>
    </row>
    <row r="15" spans="1:7" ht="22.8" x14ac:dyDescent="0.3">
      <c r="B15" s="74">
        <v>6</v>
      </c>
      <c r="C15" s="78" t="s">
        <v>66</v>
      </c>
    </row>
    <row r="16" spans="1:7" ht="45.6" x14ac:dyDescent="0.3">
      <c r="B16" s="79">
        <v>7</v>
      </c>
      <c r="C16" s="80" t="s">
        <v>67</v>
      </c>
    </row>
    <row r="17" spans="1:7" x14ac:dyDescent="0.3">
      <c r="B17" s="79">
        <v>8</v>
      </c>
      <c r="C17" s="81" t="s">
        <v>68</v>
      </c>
      <c r="D17" s="82"/>
      <c r="E17" s="82"/>
      <c r="F17" s="82"/>
      <c r="G17" s="82"/>
    </row>
    <row r="18" spans="1:7" ht="22.8" x14ac:dyDescent="0.3">
      <c r="B18" s="79">
        <v>9</v>
      </c>
      <c r="C18" s="81" t="s">
        <v>69</v>
      </c>
      <c r="D18" s="82"/>
      <c r="E18" s="82"/>
      <c r="F18" s="82"/>
      <c r="G18" s="82"/>
    </row>
    <row r="19" spans="1:7" x14ac:dyDescent="0.3">
      <c r="B19" s="79">
        <v>10</v>
      </c>
      <c r="C19" s="83" t="s">
        <v>70</v>
      </c>
      <c r="D19" s="82"/>
      <c r="E19" s="82"/>
      <c r="F19" s="82"/>
      <c r="G19" s="82"/>
    </row>
    <row r="20" spans="1:7" x14ac:dyDescent="0.3">
      <c r="B20" s="79">
        <v>11</v>
      </c>
      <c r="C20" s="83" t="s">
        <v>71</v>
      </c>
      <c r="D20" s="82"/>
      <c r="E20" s="82"/>
      <c r="F20" s="82"/>
      <c r="G20" s="82"/>
    </row>
    <row r="21" spans="1:7" x14ac:dyDescent="0.3">
      <c r="B21" s="79">
        <v>12</v>
      </c>
      <c r="C21" s="83" t="s">
        <v>72</v>
      </c>
      <c r="D21" s="82"/>
      <c r="E21" s="82"/>
      <c r="F21" s="82"/>
      <c r="G21" s="82"/>
    </row>
    <row r="22" spans="1:7" ht="22.8" x14ac:dyDescent="0.3">
      <c r="B22" s="79">
        <v>13</v>
      </c>
      <c r="C22" s="83" t="s">
        <v>73</v>
      </c>
      <c r="D22" s="82"/>
      <c r="E22" s="82"/>
      <c r="F22" s="82"/>
      <c r="G22" s="82"/>
    </row>
    <row r="23" spans="1:7" x14ac:dyDescent="0.3">
      <c r="B23" s="79">
        <v>14</v>
      </c>
      <c r="C23" s="84" t="s">
        <v>74</v>
      </c>
      <c r="D23" s="82"/>
      <c r="E23" s="82"/>
      <c r="F23" s="82"/>
      <c r="G23" s="82"/>
    </row>
    <row r="24" spans="1:7" x14ac:dyDescent="0.3">
      <c r="A24" s="85"/>
      <c r="B24" s="86" t="s">
        <v>75</v>
      </c>
      <c r="C24" s="87"/>
    </row>
    <row r="25" spans="1:7" x14ac:dyDescent="0.3">
      <c r="A25" s="85"/>
      <c r="B25" s="88"/>
      <c r="C25" s="88"/>
      <c r="D25" s="89"/>
      <c r="E25" s="70"/>
      <c r="F25" s="70"/>
      <c r="G25" s="70"/>
    </row>
  </sheetData>
  <mergeCells count="8">
    <mergeCell ref="B8:B9"/>
    <mergeCell ref="C8:C9"/>
    <mergeCell ref="B2:C2"/>
    <mergeCell ref="B3:C3"/>
    <mergeCell ref="A4:C4"/>
    <mergeCell ref="B5:C5"/>
    <mergeCell ref="B6:C6"/>
    <mergeCell ref="B7:C7"/>
  </mergeCells>
  <pageMargins left="0.7" right="0.7" top="0.75" bottom="0.75" header="0.3" footer="0.3"/>
  <pageSetup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Hoja1</vt:lpstr>
      <vt:lpstr>Hoja2</vt:lpstr>
      <vt:lpstr>Hoja1!Área_de_impresión</vt:lpstr>
      <vt:lpstr>Hoja2!Área_de_impresión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Yadira Medina</dc:creator>
  <cp:lastModifiedBy>Yadira Medina</cp:lastModifiedBy>
  <cp:lastPrinted>2023-10-28T21:56:50Z</cp:lastPrinted>
  <dcterms:created xsi:type="dcterms:W3CDTF">2023-10-28T21:55:12Z</dcterms:created>
  <dcterms:modified xsi:type="dcterms:W3CDTF">2023-10-30T17:34:18Z</dcterms:modified>
</cp:coreProperties>
</file>