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MONTOS PAGADOS POR AYUDAS Y SUBSI\"/>
    </mc:Choice>
  </mc:AlternateContent>
  <xr:revisionPtr revIDLastSave="0" documentId="13_ncr:1_{C2A9D467-2AD0-4EF2-A809-0FE82F3864E4}" xr6:coauthVersionLast="47" xr6:coauthVersionMax="47" xr10:uidLastSave="{00000000-0000-0000-0000-000000000000}"/>
  <bookViews>
    <workbookView xWindow="-108" yWindow="-108" windowWidth="23256" windowHeight="12456" xr2:uid="{01302AB6-60FB-48ED-AD37-147353B74FC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<sst xmlns="http://schemas.openxmlformats.org/spreadsheetml/2006/main" count="72" uniqueCount="54">
  <si>
    <t xml:space="preserve">INFORMACIÓN DE LOS MONTOS EFECTIVAMENTE PAGADOS DURANTE EL PERIODO POR </t>
  </si>
  <si>
    <t xml:space="preserve">CONCEPTO DE AYUDAS Y SUBSIDIOS </t>
  </si>
  <si>
    <t>MUNICIPIO DE: NOGALES, SONORA</t>
  </si>
  <si>
    <t xml:space="preserve">ORGANISMO OPERADOR MUNICIPAL DE AGUA POTABLE, ALCANTARILLADO Y SANEAMIENTO DE NOGALES, SONORA                                                                                                                                                   </t>
  </si>
  <si>
    <t xml:space="preserve">CONCEPTO </t>
  </si>
  <si>
    <t xml:space="preserve">AYUDA A </t>
  </si>
  <si>
    <t xml:space="preserve">SUBSIDIO </t>
  </si>
  <si>
    <t>SECTOR (ECONÓMICO O SOCIAL)</t>
  </si>
  <si>
    <t xml:space="preserve">BENEFICIARIO </t>
  </si>
  <si>
    <t xml:space="preserve">CURP </t>
  </si>
  <si>
    <t>RFC</t>
  </si>
  <si>
    <t xml:space="preserve">MONTO PAGADO </t>
  </si>
  <si>
    <t>5241-44106</t>
  </si>
  <si>
    <t>X</t>
  </si>
  <si>
    <t>5281-48101</t>
  </si>
  <si>
    <t xml:space="preserve">PAGO PARA EVENTO PARA REMODELACIÓN CATEDRAL SANTUARIO DE NUESTRA SEÑORA DE GUADALUPE </t>
  </si>
  <si>
    <t xml:space="preserve">JESUS REY TRUJILLO DOMINGUEZ </t>
  </si>
  <si>
    <t>TRFMJS71103126H300</t>
  </si>
  <si>
    <t>TRMJS71103126</t>
  </si>
  <si>
    <t>5242-44204</t>
  </si>
  <si>
    <t xml:space="preserve">APOYO COMPRA DE CAMISETAS EQUIPO DE FLAG FOOTBALL POTROS </t>
  </si>
  <si>
    <t xml:space="preserve">RAMON ANGEL VILLELA GRANIJO </t>
  </si>
  <si>
    <t>VLVLFR72062226H000</t>
  </si>
  <si>
    <t>VLVLFR72062226</t>
  </si>
  <si>
    <t>APOYO COMPRA DE DULCES EVENTO DEL DIA DEL NIÑO</t>
  </si>
  <si>
    <t xml:space="preserve">JOSE LUIS BARAJAS FIGUEROA </t>
  </si>
  <si>
    <t>BAFL970211HSRRGS01</t>
  </si>
  <si>
    <t>BAFL970211HSRR</t>
  </si>
  <si>
    <t xml:space="preserve">APOYO INSCRIPCION Y REGISTRO  A LA ASOCIACION ESTATSL DE BEIS BOOL </t>
  </si>
  <si>
    <t xml:space="preserve">ALFONDO TALALMANTE NEREY </t>
  </si>
  <si>
    <t>TANA820517HSRLPL096</t>
  </si>
  <si>
    <t>TANA820517HSRLP</t>
  </si>
  <si>
    <t xml:space="preserve">APOYO A INSCRIPCIOM Y REGISTRO A LA ASOCIACIÓN GONZLAEZ ENCINAS </t>
  </si>
  <si>
    <t xml:space="preserve">CARLOS ALBERTO GONZALEZ ENCINAS </t>
  </si>
  <si>
    <t>AARM820803HSLLSR09</t>
  </si>
  <si>
    <t>AARM820803HSLLLR</t>
  </si>
  <si>
    <t xml:space="preserve">MARIO ALBERTO ALAMEDA RIOS </t>
  </si>
  <si>
    <t>5243-44301</t>
  </si>
  <si>
    <t xml:space="preserve">APOYO COMPRA DE MATERILA DIDACTICO PARA GRUPO 2A DEJ,N, </t>
  </si>
  <si>
    <t>LUIASS FERNANDA REYES INDA</t>
  </si>
  <si>
    <t>REIL951018MSRYNS08</t>
  </si>
  <si>
    <t>REIL951018MSRYN</t>
  </si>
  <si>
    <t xml:space="preserve">DONATIVOS A INSTITUCIONES SIN FINES LUCRO </t>
  </si>
  <si>
    <t xml:space="preserve">ELIZABETH GONZALEZ BAEZ </t>
  </si>
  <si>
    <t xml:space="preserve">NO PRESENTO ENTRO POR REEMBOLSO </t>
  </si>
  <si>
    <t xml:space="preserve">APOYO SELECCIÓN SUB 10 LIGA MUNICIPAL DE SOFTBOL DE NOGALES </t>
  </si>
  <si>
    <t xml:space="preserve">DEISY BORBON LAZO </t>
  </si>
  <si>
    <t>BOLD791216MSRRZS05</t>
  </si>
  <si>
    <t>Bajo protesta de decir verdad declaramos que los Estados Financieros y sus Notas son razonablemente correctos y responsabilidad del emisor</t>
  </si>
  <si>
    <t>Crédito contraido con: Corporación Financiera de America del Norte S.A. DE C.V.</t>
  </si>
  <si>
    <t>Periodo del Crédito: 20 Años</t>
  </si>
  <si>
    <t>Tasa Interés: 6.5950%</t>
  </si>
  <si>
    <t>DEL 01 DE ABRIL AL 30 DE JUNIO 2023</t>
  </si>
  <si>
    <t>SEGUNDO TRIMESTRE OOMAPAS NOGALES SONORA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</si>
</sst>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2" fillId="0" borderId="0" xfId="2"/>
    <xf numFmtId="0" fontId="6" fillId="0" borderId="0" xfId="0" applyFont="1" applyAlignment="1">
      <alignment horizontal="right"/>
    </xf>
    <xf numFmtId="0" fontId="6" fillId="0" borderId="0" xfId="0" applyFont="1"/>
    <xf numFmtId="43" fontId="2" fillId="0" borderId="0" xfId="2" applyNumberFormat="1"/>
    <xf numFmtId="0" fontId="9" fillId="4" borderId="0" xfId="0" applyFont="1" applyFill="1" applyAlignment="1">
      <alignment vertical="top"/>
    </xf>
    <xf numFmtId="0" fontId="8" fillId="0" borderId="0" xfId="2" applyFont="1"/>
    <xf numFmtId="42" fontId="8" fillId="0" borderId="0" xfId="2" applyNumberFormat="1" applyFont="1"/>
    <xf numFmtId="0" fontId="9" fillId="0" borderId="0" xfId="2" applyFont="1"/>
    <xf numFmtId="43" fontId="8" fillId="0" borderId="0" xfId="2" applyNumberFormat="1" applyFont="1"/>
    <xf numFmtId="0" fontId="2" fillId="0" borderId="6" xfId="2" applyBorder="1" applyAlignment="1">
      <alignment wrapText="1"/>
    </xf>
    <xf numFmtId="43" fontId="2" fillId="0" borderId="6" xfId="1" applyFont="1" applyBorder="1" applyAlignment="1">
      <alignment horizontal="center"/>
    </xf>
    <xf numFmtId="0" fontId="2" fillId="0" borderId="5" xfId="2" applyBorder="1"/>
    <xf numFmtId="164" fontId="2" fillId="0" borderId="6" xfId="1" applyNumberFormat="1" applyFont="1" applyBorder="1" applyAlignment="1"/>
    <xf numFmtId="43" fontId="2" fillId="0" borderId="7" xfId="1" applyFont="1" applyBorder="1" applyAlignment="1">
      <alignment wrapText="1"/>
    </xf>
    <xf numFmtId="43" fontId="2" fillId="0" borderId="7" xfId="1" applyFont="1" applyBorder="1" applyAlignment="1"/>
    <xf numFmtId="43" fontId="2" fillId="0" borderId="7" xfId="1" applyFont="1" applyFill="1" applyBorder="1" applyAlignment="1"/>
    <xf numFmtId="43" fontId="2" fillId="0" borderId="6" xfId="1" applyFont="1" applyBorder="1" applyAlignment="1"/>
    <xf numFmtId="43" fontId="2" fillId="0" borderId="7" xfId="1" applyFont="1" applyBorder="1" applyAlignment="1">
      <alignment horizontal="center" wrapText="1"/>
    </xf>
    <xf numFmtId="0" fontId="2" fillId="0" borderId="6" xfId="2" applyBorder="1" applyAlignment="1">
      <alignment horizontal="left" vertical="center" wrapText="1"/>
    </xf>
    <xf numFmtId="43" fontId="2" fillId="0" borderId="7" xfId="1" applyFont="1" applyBorder="1" applyAlignment="1">
      <alignment horizontal="left" wrapText="1"/>
    </xf>
    <xf numFmtId="43" fontId="2" fillId="0" borderId="6" xfId="1" applyFont="1" applyFill="1" applyBorder="1" applyAlignment="1"/>
    <xf numFmtId="0" fontId="2" fillId="0" borderId="7" xfId="2" applyBorder="1" applyAlignment="1">
      <alignment wrapText="1"/>
    </xf>
    <xf numFmtId="0" fontId="2" fillId="0" borderId="3" xfId="2" applyBorder="1"/>
    <xf numFmtId="0" fontId="2" fillId="0" borderId="4" xfId="2" applyBorder="1"/>
    <xf numFmtId="164" fontId="2" fillId="0" borderId="4" xfId="1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8" xfId="1" applyFont="1" applyBorder="1" applyAlignment="1"/>
    <xf numFmtId="43" fontId="6" fillId="0" borderId="8" xfId="1" applyFont="1" applyBorder="1" applyAlignment="1"/>
    <xf numFmtId="0" fontId="10" fillId="0" borderId="0" xfId="2" applyFont="1"/>
    <xf numFmtId="0" fontId="4" fillId="3" borderId="2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49" fontId="3" fillId="2" borderId="0" xfId="3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</cellXfs>
  <cellStyles count="4">
    <cellStyle name="Millares" xfId="1" builtinId="3"/>
    <cellStyle name="Normal" xfId="0" builtinId="0"/>
    <cellStyle name="Normal 2 2 2" xfId="3" xr:uid="{F25C5FE0-7C7A-4F4C-8A96-81AC32BF9B38}"/>
    <cellStyle name="Normal 3" xfId="2" xr:uid="{D240A7F0-6107-49D7-876E-870A099EA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0</xdr:row>
      <xdr:rowOff>7620</xdr:rowOff>
    </xdr:from>
    <xdr:to>
      <xdr:col>2</xdr:col>
      <xdr:colOff>160020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08A1D1-7AC1-414C-819C-2798E4929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" y="7620"/>
          <a:ext cx="1196340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1104900</xdr:colOff>
      <xdr:row>0</xdr:row>
      <xdr:rowOff>28575</xdr:rowOff>
    </xdr:from>
    <xdr:to>
      <xdr:col>8</xdr:col>
      <xdr:colOff>1005522</xdr:colOff>
      <xdr:row>4</xdr:row>
      <xdr:rowOff>11430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BF00AD-6219-42C9-B7E7-907D2D576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6460" y="28575"/>
          <a:ext cx="1074102" cy="79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108C-A1B1-43E2-A0E1-9D134D5BBB54}">
  <dimension ref="B1:M28"/>
  <sheetViews>
    <sheetView tabSelected="1" topLeftCell="A25" zoomScaleNormal="100" workbookViewId="0">
      <selection activeCell="E37" sqref="E37"/>
    </sheetView>
  </sheetViews>
  <sheetFormatPr baseColWidth="10" defaultColWidth="11.44140625" defaultRowHeight="13.2" x14ac:dyDescent="0.25"/>
  <cols>
    <col min="1" max="1" width="2.6640625" style="1" customWidth="1"/>
    <col min="2" max="2" width="17" style="1" customWidth="1"/>
    <col min="3" max="3" width="35" style="1" customWidth="1"/>
    <col min="4" max="4" width="13" style="1" customWidth="1"/>
    <col min="5" max="5" width="13.33203125" style="1" customWidth="1"/>
    <col min="6" max="6" width="18.44140625" style="1" customWidth="1"/>
    <col min="7" max="7" width="23.33203125" style="1" customWidth="1"/>
    <col min="8" max="8" width="17" style="1" customWidth="1"/>
    <col min="9" max="9" width="19.109375" style="1" customWidth="1"/>
    <col min="10" max="10" width="3.6640625" style="1" customWidth="1"/>
    <col min="11" max="11" width="5" style="1" bestFit="1" customWidth="1"/>
    <col min="12" max="12" width="18.33203125" style="1" customWidth="1"/>
    <col min="13" max="13" width="14.88671875" style="1" bestFit="1" customWidth="1"/>
    <col min="14" max="16384" width="11.44140625" style="1"/>
  </cols>
  <sheetData>
    <row r="1" spans="2:13" ht="14.4" x14ac:dyDescent="0.3">
      <c r="B1"/>
      <c r="C1"/>
      <c r="D1"/>
      <c r="E1"/>
      <c r="F1"/>
      <c r="G1"/>
      <c r="H1"/>
      <c r="I1"/>
    </row>
    <row r="2" spans="2:13" ht="17.399999999999999" x14ac:dyDescent="0.25">
      <c r="B2" s="37" t="s">
        <v>53</v>
      </c>
      <c r="C2" s="37"/>
      <c r="D2" s="37"/>
      <c r="E2" s="37"/>
      <c r="F2" s="37"/>
      <c r="G2" s="37"/>
      <c r="H2" s="37"/>
      <c r="I2" s="37"/>
    </row>
    <row r="3" spans="2:13" ht="13.8" x14ac:dyDescent="0.25">
      <c r="B3" s="38" t="s">
        <v>0</v>
      </c>
      <c r="C3" s="38"/>
      <c r="D3" s="38"/>
      <c r="E3" s="38"/>
      <c r="F3" s="38"/>
      <c r="G3" s="38"/>
      <c r="H3" s="38"/>
      <c r="I3" s="38"/>
    </row>
    <row r="4" spans="2:13" ht="15.6" x14ac:dyDescent="0.3">
      <c r="B4" s="39" t="s">
        <v>1</v>
      </c>
      <c r="C4" s="39"/>
      <c r="D4" s="39"/>
      <c r="E4" s="39"/>
      <c r="F4" s="39"/>
      <c r="G4" s="39"/>
      <c r="H4" s="39"/>
      <c r="I4" s="39"/>
    </row>
    <row r="5" spans="2:13" x14ac:dyDescent="0.25">
      <c r="B5" s="40" t="s">
        <v>52</v>
      </c>
      <c r="C5" s="40"/>
      <c r="D5" s="40"/>
      <c r="E5" s="40"/>
      <c r="F5" s="40"/>
      <c r="G5" s="40"/>
      <c r="H5" s="40"/>
      <c r="I5" s="40"/>
    </row>
    <row r="6" spans="2:13" x14ac:dyDescent="0.25">
      <c r="B6" s="2"/>
      <c r="C6" s="3"/>
      <c r="D6" s="2"/>
      <c r="E6" s="2"/>
      <c r="F6" s="2"/>
      <c r="G6" s="2"/>
      <c r="H6" s="2"/>
      <c r="I6" s="2"/>
    </row>
    <row r="7" spans="2:13" ht="13.8" x14ac:dyDescent="0.25">
      <c r="B7" s="41" t="s">
        <v>2</v>
      </c>
      <c r="C7" s="41"/>
      <c r="D7" s="41"/>
      <c r="E7" s="41"/>
      <c r="F7" s="41"/>
      <c r="G7" s="41"/>
      <c r="H7" s="41"/>
      <c r="I7" s="41"/>
    </row>
    <row r="8" spans="2:13" ht="14.4" thickBot="1" x14ac:dyDescent="0.3">
      <c r="B8" s="36" t="s">
        <v>3</v>
      </c>
      <c r="C8" s="36"/>
      <c r="D8" s="36"/>
      <c r="E8" s="36"/>
      <c r="F8" s="36"/>
      <c r="G8" s="36"/>
      <c r="H8" s="36"/>
      <c r="I8" s="36"/>
    </row>
    <row r="9" spans="2:13" ht="13.8" x14ac:dyDescent="0.25">
      <c r="B9" s="32" t="s">
        <v>4</v>
      </c>
      <c r="C9" s="30" t="s">
        <v>5</v>
      </c>
      <c r="D9" s="30" t="s">
        <v>6</v>
      </c>
      <c r="E9" s="34" t="s">
        <v>7</v>
      </c>
      <c r="F9" s="34" t="s">
        <v>8</v>
      </c>
      <c r="G9" s="30" t="s">
        <v>9</v>
      </c>
      <c r="H9" s="30" t="s">
        <v>10</v>
      </c>
      <c r="I9" s="30" t="s">
        <v>11</v>
      </c>
      <c r="J9" s="29"/>
    </row>
    <row r="10" spans="2:13" ht="14.4" thickBot="1" x14ac:dyDescent="0.3">
      <c r="B10" s="33"/>
      <c r="C10" s="31"/>
      <c r="D10" s="31"/>
      <c r="E10" s="35"/>
      <c r="F10" s="35"/>
      <c r="G10" s="31"/>
      <c r="H10" s="31"/>
      <c r="I10" s="31"/>
      <c r="J10" s="29"/>
    </row>
    <row r="11" spans="2:13" ht="52.8" x14ac:dyDescent="0.25">
      <c r="B11" s="12" t="s">
        <v>14</v>
      </c>
      <c r="C11" s="10" t="s">
        <v>15</v>
      </c>
      <c r="D11" s="13"/>
      <c r="E11" s="11" t="s">
        <v>13</v>
      </c>
      <c r="F11" s="18" t="s">
        <v>16</v>
      </c>
      <c r="G11" s="15" t="s">
        <v>17</v>
      </c>
      <c r="H11" s="15" t="s">
        <v>18</v>
      </c>
      <c r="I11" s="16">
        <v>4000</v>
      </c>
      <c r="M11" s="4"/>
    </row>
    <row r="12" spans="2:13" ht="26.4" x14ac:dyDescent="0.25">
      <c r="B12" s="12" t="s">
        <v>19</v>
      </c>
      <c r="C12" s="19" t="s">
        <v>20</v>
      </c>
      <c r="D12" s="13"/>
      <c r="E12" s="11" t="s">
        <v>13</v>
      </c>
      <c r="F12" s="14" t="s">
        <v>21</v>
      </c>
      <c r="G12" s="15" t="s">
        <v>22</v>
      </c>
      <c r="H12" s="15" t="s">
        <v>23</v>
      </c>
      <c r="I12" s="16">
        <v>5670</v>
      </c>
    </row>
    <row r="13" spans="2:13" ht="39.6" x14ac:dyDescent="0.25">
      <c r="B13" s="12" t="s">
        <v>12</v>
      </c>
      <c r="C13" s="10" t="s">
        <v>24</v>
      </c>
      <c r="D13" s="13"/>
      <c r="E13" s="11" t="s">
        <v>13</v>
      </c>
      <c r="F13" s="14" t="s">
        <v>25</v>
      </c>
      <c r="G13" s="15" t="s">
        <v>26</v>
      </c>
      <c r="H13" s="15" t="s">
        <v>27</v>
      </c>
      <c r="I13" s="16">
        <v>25000</v>
      </c>
    </row>
    <row r="14" spans="2:13" ht="39.6" x14ac:dyDescent="0.25">
      <c r="B14" s="12" t="s">
        <v>19</v>
      </c>
      <c r="C14" s="10" t="s">
        <v>28</v>
      </c>
      <c r="D14" s="13"/>
      <c r="E14" s="11" t="s">
        <v>13</v>
      </c>
      <c r="F14" s="20" t="s">
        <v>29</v>
      </c>
      <c r="G14" s="15" t="s">
        <v>30</v>
      </c>
      <c r="H14" s="15" t="s">
        <v>31</v>
      </c>
      <c r="I14" s="16">
        <v>2500</v>
      </c>
    </row>
    <row r="15" spans="2:13" ht="39.6" x14ac:dyDescent="0.25">
      <c r="B15" s="12" t="s">
        <v>19</v>
      </c>
      <c r="C15" s="10" t="s">
        <v>32</v>
      </c>
      <c r="D15" s="13"/>
      <c r="E15" s="11" t="s">
        <v>13</v>
      </c>
      <c r="F15" s="10" t="s">
        <v>33</v>
      </c>
      <c r="G15" s="15" t="s">
        <v>34</v>
      </c>
      <c r="H15" s="15" t="s">
        <v>35</v>
      </c>
      <c r="I15" s="16">
        <v>2500</v>
      </c>
    </row>
    <row r="16" spans="2:13" ht="39.6" x14ac:dyDescent="0.25">
      <c r="B16" s="12" t="s">
        <v>19</v>
      </c>
      <c r="C16" s="10" t="s">
        <v>32</v>
      </c>
      <c r="D16" s="13"/>
      <c r="E16" s="11" t="s">
        <v>13</v>
      </c>
      <c r="F16" s="10" t="s">
        <v>36</v>
      </c>
      <c r="G16" s="15" t="s">
        <v>34</v>
      </c>
      <c r="H16" s="17" t="s">
        <v>35</v>
      </c>
      <c r="I16" s="16">
        <v>2500</v>
      </c>
    </row>
    <row r="17" spans="2:9" ht="26.4" x14ac:dyDescent="0.25">
      <c r="B17" s="12" t="s">
        <v>37</v>
      </c>
      <c r="C17" s="10" t="s">
        <v>38</v>
      </c>
      <c r="D17" s="13"/>
      <c r="E17" s="11" t="s">
        <v>13</v>
      </c>
      <c r="F17" s="10" t="s">
        <v>39</v>
      </c>
      <c r="G17" s="15" t="s">
        <v>40</v>
      </c>
      <c r="H17" s="15" t="s">
        <v>41</v>
      </c>
      <c r="I17" s="21">
        <v>9902</v>
      </c>
    </row>
    <row r="18" spans="2:9" ht="39.6" x14ac:dyDescent="0.25">
      <c r="B18" s="12" t="s">
        <v>14</v>
      </c>
      <c r="C18" s="10" t="s">
        <v>42</v>
      </c>
      <c r="D18" s="13"/>
      <c r="E18" s="11" t="s">
        <v>13</v>
      </c>
      <c r="F18" s="22" t="s">
        <v>43</v>
      </c>
      <c r="G18" s="14" t="s">
        <v>44</v>
      </c>
      <c r="H18" s="14" t="s">
        <v>44</v>
      </c>
      <c r="I18" s="15">
        <v>2567.98</v>
      </c>
    </row>
    <row r="19" spans="2:9" ht="39.6" x14ac:dyDescent="0.25">
      <c r="B19" s="12" t="s">
        <v>19</v>
      </c>
      <c r="C19" s="10" t="s">
        <v>45</v>
      </c>
      <c r="D19" s="13"/>
      <c r="E19" s="11" t="s">
        <v>13</v>
      </c>
      <c r="F19" s="10" t="s">
        <v>46</v>
      </c>
      <c r="G19" s="14" t="s">
        <v>47</v>
      </c>
      <c r="H19" s="14" t="s">
        <v>47</v>
      </c>
      <c r="I19" s="15">
        <v>2000</v>
      </c>
    </row>
    <row r="20" spans="2:9" x14ac:dyDescent="0.25">
      <c r="B20" s="12"/>
      <c r="C20" s="10"/>
      <c r="D20" s="13"/>
      <c r="E20" s="11"/>
      <c r="F20" s="10"/>
      <c r="G20" s="14"/>
      <c r="H20" s="15"/>
      <c r="I20" s="15"/>
    </row>
    <row r="21" spans="2:9" x14ac:dyDescent="0.25">
      <c r="B21" s="12"/>
      <c r="C21" s="10"/>
      <c r="D21" s="13"/>
      <c r="E21" s="11"/>
      <c r="F21" s="22"/>
      <c r="G21" s="14"/>
      <c r="H21" s="15"/>
      <c r="I21" s="15"/>
    </row>
    <row r="22" spans="2:9" x14ac:dyDescent="0.25">
      <c r="B22" s="12"/>
      <c r="C22" s="10"/>
      <c r="D22" s="13"/>
      <c r="E22" s="11"/>
      <c r="F22" s="22"/>
      <c r="G22" s="14"/>
      <c r="H22" s="15"/>
      <c r="I22" s="15"/>
    </row>
    <row r="23" spans="2:9" x14ac:dyDescent="0.25">
      <c r="B23" s="12"/>
      <c r="C23" s="10"/>
      <c r="D23" s="13"/>
      <c r="E23" s="11"/>
      <c r="F23" s="14"/>
      <c r="G23" s="15"/>
      <c r="H23" s="15"/>
      <c r="I23" s="15"/>
    </row>
    <row r="24" spans="2:9" ht="13.8" thickBot="1" x14ac:dyDescent="0.3">
      <c r="B24" s="23"/>
      <c r="C24" s="24"/>
      <c r="D24" s="25"/>
      <c r="E24" s="26"/>
      <c r="F24" s="27"/>
      <c r="G24" s="27"/>
      <c r="H24" s="27"/>
      <c r="I24" s="28">
        <f>SUM(I11:I23)</f>
        <v>56639.98</v>
      </c>
    </row>
    <row r="25" spans="2:9" x14ac:dyDescent="0.25">
      <c r="B25" s="5" t="s">
        <v>48</v>
      </c>
      <c r="C25" s="6"/>
      <c r="D25" s="7"/>
      <c r="E25" s="7"/>
      <c r="F25" s="7"/>
      <c r="G25" s="7"/>
      <c r="H25" s="7"/>
      <c r="I25" s="7"/>
    </row>
    <row r="26" spans="2:9" x14ac:dyDescent="0.25">
      <c r="B26" s="8" t="s">
        <v>49</v>
      </c>
      <c r="C26" s="6"/>
      <c r="D26" s="9"/>
      <c r="E26" s="9"/>
      <c r="F26" s="9"/>
      <c r="G26" s="9"/>
      <c r="H26" s="9"/>
      <c r="I26" s="9"/>
    </row>
    <row r="27" spans="2:9" x14ac:dyDescent="0.25">
      <c r="B27" s="8" t="s">
        <v>50</v>
      </c>
      <c r="C27" s="6"/>
      <c r="D27" s="7"/>
      <c r="E27" s="7"/>
      <c r="F27" s="7"/>
      <c r="G27" s="7"/>
      <c r="H27" s="7"/>
      <c r="I27" s="7"/>
    </row>
    <row r="28" spans="2:9" x14ac:dyDescent="0.25">
      <c r="B28" s="8" t="s">
        <v>51</v>
      </c>
      <c r="C28" s="6"/>
      <c r="D28" s="6"/>
      <c r="E28" s="6"/>
      <c r="F28" s="6"/>
      <c r="G28" s="6"/>
      <c r="H28" s="6"/>
      <c r="I28" s="6"/>
    </row>
  </sheetData>
  <mergeCells count="14">
    <mergeCell ref="B8:I8"/>
    <mergeCell ref="B2:I2"/>
    <mergeCell ref="B3:I3"/>
    <mergeCell ref="B4:I4"/>
    <mergeCell ref="B5:I5"/>
    <mergeCell ref="B7:I7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51181102362204722" right="0.51181102362204722" top="0.35433070866141736" bottom="0.35433070866141736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cp:lastPrinted>2023-11-27T17:34:31Z</cp:lastPrinted>
  <dcterms:created xsi:type="dcterms:W3CDTF">2023-08-03T18:59:22Z</dcterms:created>
  <dcterms:modified xsi:type="dcterms:W3CDTF">2024-02-15T19:20:34Z</dcterms:modified>
</cp:coreProperties>
</file>